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5165" windowHeight="8220" tabRatio="759" activeTab="10"/>
  </bookViews>
  <sheets>
    <sheet name="42kg" sheetId="1" r:id="rId1"/>
    <sheet name="46kg" sheetId="2" r:id="rId2"/>
    <sheet name="50kg" sheetId="3" r:id="rId3"/>
    <sheet name="55kg" sheetId="4" r:id="rId4"/>
    <sheet name="60kg" sheetId="5" r:id="rId5"/>
    <sheet name="66kg" sheetId="6" r:id="rId6"/>
    <sheet name="74kg" sheetId="7" r:id="rId7"/>
    <sheet name="84kg" sheetId="8" r:id="rId8"/>
    <sheet name="96kg" sheetId="9" r:id="rId9"/>
    <sheet name="120kg" sheetId="10" r:id="rId10"/>
    <sheet name="Meeskondlik" sheetId="11" r:id="rId11"/>
    <sheet name="Kokkuvõte" sheetId="12" r:id="rId12"/>
    <sheet name="Arvud" sheetId="13" r:id="rId13"/>
  </sheets>
  <definedNames>
    <definedName name="Prindiala" localSheetId="9">'120kg'!$A$1:$R$21</definedName>
    <definedName name="Prindiala" localSheetId="0">'42kg'!$A$1:$R$19</definedName>
    <definedName name="Prindiala" localSheetId="2">'50kg'!$B$1:$AA$24</definedName>
    <definedName name="Prindiala" localSheetId="3">'55kg'!$A$1:$R$18</definedName>
    <definedName name="Prindiala" localSheetId="4">'60kg'!$A$1:$S$25</definedName>
    <definedName name="Prindiala" localSheetId="5">'66kg'!$B$1:$AA$25</definedName>
    <definedName name="Prindiala" localSheetId="6">'74kg'!$A$1:$R$27</definedName>
    <definedName name="Prindiala" localSheetId="7">'84kg'!$A$1:$Z$36</definedName>
    <definedName name="Prindiala" localSheetId="8">'96kg'!$B$1:$S$30</definedName>
    <definedName name="Prindiala" localSheetId="11">'Kokkuvõte'!$A$1:$J$56</definedName>
  </definedNames>
  <calcPr fullCalcOnLoad="1"/>
</workbook>
</file>

<file path=xl/sharedStrings.xml><?xml version="1.0" encoding="utf-8"?>
<sst xmlns="http://schemas.openxmlformats.org/spreadsheetml/2006/main" count="575" uniqueCount="143">
  <si>
    <t>Kval.</t>
  </si>
  <si>
    <t>Nr</t>
  </si>
  <si>
    <t>Time</t>
  </si>
  <si>
    <t>Tehn.</t>
  </si>
  <si>
    <t>1.pool</t>
  </si>
  <si>
    <t>2.pool</t>
  </si>
  <si>
    <t>3.pool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</si>
  <si>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</si>
  <si>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</si>
  <si>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</si>
  <si>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</si>
  <si>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</si>
  <si>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</si>
  <si>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</si>
  <si>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</si>
  <si>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</si>
  <si>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</si>
  <si>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</si>
  <si>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</si>
  <si>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</si>
  <si>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</si>
  <si>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</si>
  <si>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</si>
  <si>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</si>
  <si>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</si>
  <si>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</si>
  <si>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</si>
  <si>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</si>
  <si>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</si>
  <si>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</si>
  <si>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</si>
  <si>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</si>
  <si>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</si>
  <si>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</si>
  <si>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</si>
  <si>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</si>
  <si>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</si>
  <si>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</si>
  <si>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</si>
  <si>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</si>
  <si>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</si>
  <si>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</si>
  <si>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</si>
  <si>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</si>
  <si>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</si>
  <si>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</si>
  <si>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</si>
  <si>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</si>
  <si>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</si>
  <si>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</si>
  <si>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</si>
  <si>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</si>
  <si>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</si>
  <si>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</si>
  <si>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</si>
  <si>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EMSL Jõud meistrivõistlused kreeka - rooma maadluses</t>
  </si>
  <si>
    <t>29.märts 2008.a.</t>
  </si>
  <si>
    <t>Järvamaa, Türi</t>
  </si>
  <si>
    <t>Mati Sadam</t>
  </si>
  <si>
    <t>Hans Ilves</t>
  </si>
  <si>
    <t>Taivo Kalvik</t>
  </si>
  <si>
    <t>Järvamaa</t>
  </si>
  <si>
    <t>Ivo Rosin</t>
  </si>
  <si>
    <t>Jõgevamaa</t>
  </si>
  <si>
    <t>Ander Vaher</t>
  </si>
  <si>
    <t>Fred Heimuell</t>
  </si>
  <si>
    <t>Läänemaa</t>
  </si>
  <si>
    <t>Aimar Pikk</t>
  </si>
  <si>
    <t>Tartumaa</t>
  </si>
  <si>
    <t>Jaanus Rõõmussaar</t>
  </si>
  <si>
    <t>Pärnumaa</t>
  </si>
  <si>
    <t>Aleksis Kattai</t>
  </si>
  <si>
    <t>L-Virumaa</t>
  </si>
  <si>
    <t>Dmitri Gorjuško</t>
  </si>
  <si>
    <t>Kauri Mitt</t>
  </si>
  <si>
    <t>Joel Jaska</t>
  </si>
  <si>
    <t>Erki Kapsi</t>
  </si>
  <si>
    <t>Marten Rohelpuu</t>
  </si>
  <si>
    <t>Viljandimaa</t>
  </si>
  <si>
    <t>Karol Pert</t>
  </si>
  <si>
    <t>Rainer Altmäe</t>
  </si>
  <si>
    <t>Jürgen Silling</t>
  </si>
  <si>
    <t>Kaarel Aupaju</t>
  </si>
  <si>
    <t>Kaupo Kütt</t>
  </si>
  <si>
    <t>Ando Lehtmets</t>
  </si>
  <si>
    <t>Argo Mitt</t>
  </si>
  <si>
    <t>Silver Tõgen</t>
  </si>
  <si>
    <t>Artjom Pogosjan</t>
  </si>
  <si>
    <t>Margus Soome</t>
  </si>
  <si>
    <t>Raplamaa</t>
  </si>
  <si>
    <t>Elari Piksar</t>
  </si>
  <si>
    <t>Peedu Pernur</t>
  </si>
  <si>
    <t>Kleron Kiirend</t>
  </si>
  <si>
    <t>Saaremaa</t>
  </si>
  <si>
    <t>Margus Umda</t>
  </si>
  <si>
    <t>Veiko Proovel</t>
  </si>
  <si>
    <t>Vahur Steinberg</t>
  </si>
  <si>
    <t>Sergei Rumjantsev</t>
  </si>
  <si>
    <t>Roman Sviridov</t>
  </si>
  <si>
    <t>Siim Mäe</t>
  </si>
  <si>
    <t>Mihkel Rand</t>
  </si>
  <si>
    <t>Evo Saar</t>
  </si>
  <si>
    <t>Valgamaa</t>
  </si>
  <si>
    <t>Carel Kant</t>
  </si>
  <si>
    <t>Imre Kull</t>
  </si>
  <si>
    <t>Ardo Arusaar</t>
  </si>
  <si>
    <t>Janari Kasemets</t>
  </si>
  <si>
    <t>Vladimir Vesselovski</t>
  </si>
  <si>
    <t>Herki Meeles</t>
  </si>
  <si>
    <t>Madis Sihimets</t>
  </si>
  <si>
    <t>Aldar Pärn</t>
  </si>
  <si>
    <t>Endel Uppin</t>
  </si>
  <si>
    <t>Maakond</t>
  </si>
  <si>
    <t>42kg</t>
  </si>
  <si>
    <t>46kg</t>
  </si>
  <si>
    <t>50kg</t>
  </si>
  <si>
    <t>55kg</t>
  </si>
  <si>
    <t>60kg</t>
  </si>
  <si>
    <t>66kg</t>
  </si>
  <si>
    <t>74kg</t>
  </si>
  <si>
    <t>84kg</t>
  </si>
  <si>
    <t>96kg</t>
  </si>
  <si>
    <t>120kg</t>
  </si>
  <si>
    <t>Punkte</t>
  </si>
  <si>
    <t>Järva</t>
  </si>
  <si>
    <t>Viljandi</t>
  </si>
  <si>
    <t>Pärnu</t>
  </si>
  <si>
    <t>Põlva</t>
  </si>
  <si>
    <t>Valga</t>
  </si>
  <si>
    <t>Lääne - Virumaa</t>
  </si>
  <si>
    <t>Lääne</t>
  </si>
  <si>
    <t>Saare</t>
  </si>
  <si>
    <t>Tartu</t>
  </si>
  <si>
    <t>9+8</t>
  </si>
  <si>
    <t>8+5</t>
  </si>
  <si>
    <t>9+8+7</t>
  </si>
  <si>
    <t>11+8</t>
  </si>
  <si>
    <t>Aivo Kuusmaa</t>
  </si>
  <si>
    <t>9+6+4+3</t>
  </si>
  <si>
    <t>8+2</t>
  </si>
  <si>
    <t>42 kg</t>
  </si>
  <si>
    <t>50 kg</t>
  </si>
  <si>
    <t xml:space="preserve">84 kg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</si>
</sst>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7" fillId="0" borderId="2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7" fillId="0" borderId="31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7" fillId="0" borderId="22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/>
    </xf>
    <xf numFmtId="164" fontId="0" fillId="0" borderId="22" xfId="0" applyNumberFormat="1" applyBorder="1" applyAlignment="1">
      <alignment horizontal="center" vertical="center" textRotation="90"/>
    </xf>
    <xf numFmtId="164" fontId="10" fillId="0" borderId="22" xfId="0" applyNumberFormat="1" applyFont="1" applyBorder="1" applyAlignment="1">
      <alignment horizontal="center" vertical="center" textRotation="90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7" fillId="0" borderId="34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7" fillId="0" borderId="37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0" fontId="3" fillId="0" borderId="38" xfId="0" applyFont="1" applyBorder="1" applyAlignment="1">
      <alignment/>
    </xf>
    <xf numFmtId="0" fontId="7" fillId="0" borderId="38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4" fillId="0" borderId="27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9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 textRotation="90"/>
    </xf>
    <xf numFmtId="0" fontId="2" fillId="0" borderId="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3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43" xfId="0" applyFont="1" applyFill="1" applyBorder="1" applyAlignment="1">
      <alignment/>
    </xf>
    <xf numFmtId="0" fontId="7" fillId="0" borderId="43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textRotation="90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6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3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6" xfId="0" applyBorder="1" applyAlignment="1">
      <alignment horizontal="left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textRotation="90"/>
    </xf>
    <xf numFmtId="0" fontId="4" fillId="0" borderId="58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 textRotation="90"/>
    </xf>
    <xf numFmtId="164" fontId="4" fillId="0" borderId="28" xfId="0" applyNumberFormat="1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8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6" fillId="0" borderId="6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4" fillId="0" borderId="55" xfId="0" applyNumberFormat="1" applyFont="1" applyBorder="1" applyAlignment="1">
      <alignment horizontal="center" vertical="center" textRotation="90"/>
    </xf>
    <xf numFmtId="2" fontId="4" fillId="0" borderId="56" xfId="0" applyNumberFormat="1" applyFont="1" applyBorder="1" applyAlignment="1">
      <alignment horizontal="center" vertical="center" textRotation="90"/>
    </xf>
    <xf numFmtId="0" fontId="2" fillId="0" borderId="7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 textRotation="90"/>
    </xf>
    <xf numFmtId="2" fontId="4" fillId="0" borderId="58" xfId="0" applyNumberFormat="1" applyFont="1" applyBorder="1" applyAlignment="1">
      <alignment horizontal="center" vertical="center" textRotation="90"/>
    </xf>
    <xf numFmtId="164" fontId="4" fillId="0" borderId="41" xfId="0" applyNumberFormat="1" applyFont="1" applyBorder="1" applyAlignment="1">
      <alignment horizontal="center" vertical="center" textRotation="90"/>
    </xf>
    <xf numFmtId="164" fontId="4" fillId="0" borderId="28" xfId="0" applyNumberFormat="1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/>
    </xf>
    <xf numFmtId="2" fontId="4" fillId="0" borderId="57" xfId="0" applyNumberFormat="1" applyFont="1" applyBorder="1" applyAlignment="1">
      <alignment horizontal="center" vertical="center" textRotation="90"/>
    </xf>
    <xf numFmtId="2" fontId="4" fillId="0" borderId="62" xfId="0" applyNumberFormat="1" applyFont="1" applyBorder="1" applyAlignment="1">
      <alignment horizontal="center" vertical="center" textRotation="90"/>
    </xf>
    <xf numFmtId="0" fontId="0" fillId="0" borderId="71" xfId="0" applyFont="1" applyBorder="1" applyAlignment="1">
      <alignment horizontal="center"/>
    </xf>
    <xf numFmtId="0" fontId="0" fillId="0" borderId="32" xfId="0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6" fillId="0" borderId="6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164" fontId="10" fillId="0" borderId="41" xfId="0" applyNumberFormat="1" applyFont="1" applyBorder="1" applyAlignment="1">
      <alignment horizontal="center" vertical="center" textRotation="86"/>
    </xf>
    <xf numFmtId="164" fontId="10" fillId="0" borderId="28" xfId="0" applyNumberFormat="1" applyFont="1" applyBorder="1" applyAlignment="1">
      <alignment horizontal="center" vertical="center" textRotation="86"/>
    </xf>
    <xf numFmtId="0" fontId="4" fillId="0" borderId="63" xfId="0" applyFont="1" applyBorder="1" applyAlignment="1">
      <alignment horizontal="center" vertical="center" textRotation="90"/>
    </xf>
    <xf numFmtId="0" fontId="4" fillId="0" borderId="58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164" fontId="10" fillId="0" borderId="35" xfId="0" applyNumberFormat="1" applyFont="1" applyBorder="1" applyAlignment="1">
      <alignment horizontal="center" vertical="center" textRotation="86"/>
    </xf>
    <xf numFmtId="0" fontId="4" fillId="0" borderId="57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6" fillId="0" borderId="4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textRotation="90"/>
    </xf>
    <xf numFmtId="0" fontId="4" fillId="0" borderId="74" xfId="0" applyFont="1" applyFill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90"/>
    </xf>
    <xf numFmtId="0" fontId="4" fillId="0" borderId="59" xfId="0" applyFont="1" applyFill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textRotation="90"/>
    </xf>
    <xf numFmtId="0" fontId="9" fillId="0" borderId="58" xfId="0" applyFont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center"/>
    </xf>
    <xf numFmtId="164" fontId="10" fillId="0" borderId="41" xfId="0" applyNumberFormat="1" applyFont="1" applyBorder="1" applyAlignment="1">
      <alignment horizontal="center" vertical="center" textRotation="90"/>
    </xf>
    <xf numFmtId="164" fontId="10" fillId="0" borderId="28" xfId="0" applyNumberFormat="1" applyFont="1" applyBorder="1" applyAlignment="1">
      <alignment horizontal="center" vertical="center" textRotation="90"/>
    </xf>
    <xf numFmtId="164" fontId="10" fillId="0" borderId="35" xfId="0" applyNumberFormat="1" applyFont="1" applyBorder="1" applyAlignment="1">
      <alignment horizontal="center" vertical="center" textRotation="90"/>
    </xf>
    <xf numFmtId="2" fontId="4" fillId="0" borderId="63" xfId="0" applyNumberFormat="1" applyFont="1" applyFill="1" applyBorder="1" applyAlignment="1">
      <alignment horizontal="center" vertical="center" textRotation="90"/>
    </xf>
    <xf numFmtId="2" fontId="4" fillId="0" borderId="58" xfId="0" applyNumberFormat="1" applyFont="1" applyFill="1" applyBorder="1" applyAlignment="1">
      <alignment horizontal="center" vertical="center" textRotation="90"/>
    </xf>
    <xf numFmtId="2" fontId="4" fillId="0" borderId="55" xfId="0" applyNumberFormat="1" applyFont="1" applyFill="1" applyBorder="1" applyAlignment="1">
      <alignment horizontal="center" vertical="center" textRotation="90"/>
    </xf>
    <xf numFmtId="2" fontId="4" fillId="0" borderId="56" xfId="0" applyNumberFormat="1" applyFont="1" applyFill="1" applyBorder="1" applyAlignment="1">
      <alignment horizontal="center" vertical="center" textRotation="90"/>
    </xf>
    <xf numFmtId="164" fontId="10" fillId="0" borderId="41" xfId="0" applyNumberFormat="1" applyFont="1" applyBorder="1" applyAlignment="1">
      <alignment horizontal="center" vertical="center" textRotation="90"/>
    </xf>
    <xf numFmtId="164" fontId="10" fillId="0" borderId="28" xfId="0" applyNumberFormat="1" applyFont="1" applyBorder="1" applyAlignment="1">
      <alignment horizontal="center" vertical="center" textRotation="90"/>
    </xf>
    <xf numFmtId="164" fontId="10" fillId="0" borderId="35" xfId="0" applyNumberFormat="1" applyFont="1" applyBorder="1" applyAlignment="1">
      <alignment horizontal="center" vertical="center" textRotation="90"/>
    </xf>
    <xf numFmtId="2" fontId="4" fillId="0" borderId="57" xfId="0" applyNumberFormat="1" applyFont="1" applyFill="1" applyBorder="1" applyAlignment="1">
      <alignment horizontal="center" vertical="center" textRotation="90"/>
    </xf>
    <xf numFmtId="0" fontId="4" fillId="0" borderId="3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 textRotation="90"/>
    </xf>
    <xf numFmtId="164" fontId="4" fillId="0" borderId="49" xfId="0" applyNumberFormat="1" applyFont="1" applyBorder="1" applyAlignment="1">
      <alignment horizontal="center" vertical="center" textRotation="90"/>
    </xf>
    <xf numFmtId="0" fontId="4" fillId="0" borderId="37" xfId="0" applyFont="1" applyFill="1" applyBorder="1" applyAlignment="1">
      <alignment horizontal="center" vertical="center" textRotation="90"/>
    </xf>
    <xf numFmtId="0" fontId="4" fillId="0" borderId="78" xfId="0" applyFont="1" applyFill="1" applyBorder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77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33" name="Line 33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35" name="Line 35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36" name="Line 36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37" name="Line 37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39" name="Line 39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40" name="Line 40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41" name="Line 41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43" name="Line 43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6" name="Line 46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47" name="Line 47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49" name="Line 49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50" name="Line 50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52" name="Line 52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82" name="Line 82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83" name="Line 83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84" name="Line 84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85" name="Line 85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86" name="Line 86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87" name="Line 87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88" name="Line 88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9" name="Line 89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0" name="Line 90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93" name="Line 93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4" name="Line 94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97" name="Line 97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98" name="Line 98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101" name="Line 101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102" name="Line 102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105" name="Line 105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106" name="Line 106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109" name="Line 109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110" name="Line 110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111" name="Line 111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4" name="Line 114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15" name="Line 115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117" name="Line 117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120" name="Line 120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122" name="Line 122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123" name="Line 123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125" name="Line 125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126" name="Line 126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128" name="Line 128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129" name="Line 129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3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161" t="str">
        <f>Arvud!A2</f>
        <v>EMSL Jõud meistrivõistlused kreeka - rooma maadluses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2.75">
      <c r="A2" s="161" t="str">
        <f>Arvud!A5</f>
        <v>29.märts 2008.a.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s="1" customFormat="1" ht="15" customHeight="1">
      <c r="A3" s="161" t="str">
        <f>Arvud!A8</f>
        <v>Järvamaa, Türi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41</v>
      </c>
      <c r="C5" s="38">
        <v>42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18" ht="14.25" customHeight="1">
      <c r="A7" s="206" t="s">
        <v>1</v>
      </c>
      <c r="B7" s="209" t="s">
        <v>37</v>
      </c>
      <c r="C7" s="212" t="s">
        <v>39</v>
      </c>
      <c r="D7" s="215" t="s">
        <v>38</v>
      </c>
      <c r="E7" s="200" t="s">
        <v>44</v>
      </c>
      <c r="F7" s="201"/>
      <c r="G7" s="201"/>
      <c r="H7" s="202"/>
      <c r="I7" s="203"/>
      <c r="J7" s="203"/>
      <c r="K7" s="203"/>
      <c r="L7" s="203"/>
      <c r="M7" s="204"/>
      <c r="N7" s="204"/>
      <c r="O7" s="204"/>
      <c r="P7" s="205"/>
      <c r="Q7" s="32" t="s">
        <v>42</v>
      </c>
      <c r="R7" s="189" t="s">
        <v>43</v>
      </c>
    </row>
    <row r="8" spans="1:18" ht="14.25">
      <c r="A8" s="207"/>
      <c r="B8" s="210"/>
      <c r="C8" s="213"/>
      <c r="D8" s="216"/>
      <c r="E8" s="94"/>
      <c r="F8" s="13" t="s">
        <v>0</v>
      </c>
      <c r="G8" s="95" t="s">
        <v>45</v>
      </c>
      <c r="H8" s="96"/>
      <c r="I8" s="192"/>
      <c r="J8" s="192"/>
      <c r="K8" s="192"/>
      <c r="L8" s="193"/>
      <c r="M8" s="194"/>
      <c r="N8" s="192"/>
      <c r="O8" s="192"/>
      <c r="P8" s="195"/>
      <c r="Q8" s="33" t="s">
        <v>0</v>
      </c>
      <c r="R8" s="190"/>
    </row>
    <row r="9" spans="1:18" ht="37.5" thickBot="1">
      <c r="A9" s="208"/>
      <c r="B9" s="211"/>
      <c r="C9" s="214"/>
      <c r="D9" s="217"/>
      <c r="E9" s="94"/>
      <c r="F9" s="13" t="s">
        <v>3</v>
      </c>
      <c r="G9" s="97" t="s">
        <v>49</v>
      </c>
      <c r="H9" s="97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191"/>
    </row>
    <row r="10" spans="1:18" ht="9.75" customHeight="1" hidden="1">
      <c r="A10" s="22"/>
      <c r="B10" s="27" t="s">
        <v>4</v>
      </c>
      <c r="C10" s="25"/>
      <c r="D10" s="28"/>
      <c r="E10" s="91"/>
      <c r="F10" s="92"/>
      <c r="G10" s="93"/>
      <c r="H10" s="93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80">
        <v>1</v>
      </c>
      <c r="B11" s="182" t="s">
        <v>60</v>
      </c>
      <c r="C11" s="184"/>
      <c r="D11" s="186" t="s">
        <v>61</v>
      </c>
      <c r="E11" s="188">
        <v>2</v>
      </c>
      <c r="F11" s="71">
        <v>10</v>
      </c>
      <c r="G11" s="72"/>
      <c r="H11" s="171"/>
      <c r="I11" s="188"/>
      <c r="J11" s="71"/>
      <c r="K11" s="72"/>
      <c r="L11" s="171"/>
      <c r="M11" s="173"/>
      <c r="N11" s="174"/>
      <c r="O11" s="174"/>
      <c r="P11" s="175"/>
      <c r="Q11" s="67">
        <f>F11+J11</f>
        <v>10</v>
      </c>
      <c r="R11" s="179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37</v>
      </c>
      <c r="AI11" s="15" t="s">
        <v>39</v>
      </c>
      <c r="AJ11" s="15" t="s">
        <v>38</v>
      </c>
    </row>
    <row r="12" spans="1:36" s="15" customFormat="1" ht="11.25" customHeight="1" thickBot="1">
      <c r="A12" s="196"/>
      <c r="B12" s="197"/>
      <c r="C12" s="198"/>
      <c r="D12" s="199"/>
      <c r="E12" s="166"/>
      <c r="F12" s="68">
        <v>3</v>
      </c>
      <c r="G12" s="69"/>
      <c r="H12" s="172"/>
      <c r="I12" s="166"/>
      <c r="J12" s="68"/>
      <c r="K12" s="69"/>
      <c r="L12" s="172"/>
      <c r="M12" s="176"/>
      <c r="N12" s="177"/>
      <c r="O12" s="177"/>
      <c r="P12" s="178"/>
      <c r="Q12" s="70">
        <f>F12+J12</f>
        <v>3</v>
      </c>
      <c r="R12" s="170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80">
        <v>2</v>
      </c>
      <c r="B13" s="182" t="s">
        <v>62</v>
      </c>
      <c r="C13" s="184"/>
      <c r="D13" s="186" t="s">
        <v>63</v>
      </c>
      <c r="E13" s="188">
        <v>1</v>
      </c>
      <c r="F13" s="71">
        <v>6</v>
      </c>
      <c r="G13" s="72"/>
      <c r="H13" s="171"/>
      <c r="I13" s="173"/>
      <c r="J13" s="174"/>
      <c r="K13" s="174"/>
      <c r="L13" s="175"/>
      <c r="M13" s="165"/>
      <c r="N13" s="65"/>
      <c r="O13" s="66"/>
      <c r="P13" s="167"/>
      <c r="Q13" s="67">
        <f>F13+N13</f>
        <v>6</v>
      </c>
      <c r="R13" s="169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2" s="15" customFormat="1" ht="11.25" customHeight="1" thickBot="1">
      <c r="A14" s="181"/>
      <c r="B14" s="183"/>
      <c r="C14" s="185"/>
      <c r="D14" s="187"/>
      <c r="E14" s="166"/>
      <c r="F14" s="68">
        <v>1</v>
      </c>
      <c r="G14" s="69"/>
      <c r="H14" s="172"/>
      <c r="I14" s="176"/>
      <c r="J14" s="177"/>
      <c r="K14" s="177"/>
      <c r="L14" s="178"/>
      <c r="M14" s="166"/>
      <c r="N14" s="68"/>
      <c r="O14" s="69"/>
      <c r="P14" s="168"/>
      <c r="Q14" s="70">
        <f>F14+N14</f>
        <v>1</v>
      </c>
      <c r="R14" s="170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73"/>
      <c r="F15" s="74"/>
      <c r="G15" s="73"/>
      <c r="H15" s="74"/>
      <c r="I15" s="73"/>
      <c r="J15" s="74"/>
      <c r="K15" s="73"/>
      <c r="L15" s="74"/>
      <c r="M15" s="73"/>
      <c r="N15" s="74"/>
      <c r="O15" s="73"/>
      <c r="P15" s="74"/>
      <c r="Q15" s="75"/>
    </row>
    <row r="16" spans="2:18" ht="11.25" customHeight="1">
      <c r="B16" s="89" t="s">
        <v>46</v>
      </c>
      <c r="C16" s="162" t="str">
        <f>Arvud!A11</f>
        <v>Mati Sadam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4"/>
    </row>
    <row r="17" spans="2:18" ht="11.25" customHeight="1">
      <c r="B17" s="89" t="s">
        <v>47</v>
      </c>
      <c r="C17" s="162" t="str">
        <f>Arvud!A14</f>
        <v>Hans Ilves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7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4" ht="14.25">
      <c r="A40" s="47"/>
      <c r="B40" s="7"/>
      <c r="C40" s="7"/>
      <c r="D40" s="7"/>
    </row>
    <row r="41" spans="1:4" ht="14.25">
      <c r="A41" s="47"/>
      <c r="B41" s="7"/>
      <c r="C41" s="7"/>
      <c r="D41" s="7"/>
    </row>
  </sheetData>
  <sheetProtection/>
  <mergeCells count="35">
    <mergeCell ref="A7:A9"/>
    <mergeCell ref="B7:B9"/>
    <mergeCell ref="C7:C9"/>
    <mergeCell ref="D7:D9"/>
    <mergeCell ref="A11:A12"/>
    <mergeCell ref="B11:B12"/>
    <mergeCell ref="C11:C12"/>
    <mergeCell ref="D11:D12"/>
    <mergeCell ref="E11:E12"/>
    <mergeCell ref="H13:H14"/>
    <mergeCell ref="I13:L14"/>
    <mergeCell ref="R7:R9"/>
    <mergeCell ref="I8:L8"/>
    <mergeCell ref="M8:P8"/>
    <mergeCell ref="H11:H12"/>
    <mergeCell ref="I11:I12"/>
    <mergeCell ref="E7:H7"/>
    <mergeCell ref="I7:L7"/>
    <mergeCell ref="M7:P7"/>
    <mergeCell ref="A1:R1"/>
    <mergeCell ref="A2:R2"/>
    <mergeCell ref="A3:R3"/>
    <mergeCell ref="C17:R17"/>
    <mergeCell ref="M13:M14"/>
    <mergeCell ref="P13:P14"/>
    <mergeCell ref="R13:R14"/>
    <mergeCell ref="C16:R16"/>
    <mergeCell ref="L11:L12"/>
    <mergeCell ref="M11:P12"/>
    <mergeCell ref="R11:R12"/>
    <mergeCell ref="A13:A14"/>
    <mergeCell ref="B13:B14"/>
    <mergeCell ref="C13:C14"/>
    <mergeCell ref="D13:D14"/>
    <mergeCell ref="E13:E14"/>
  </mergeCells>
  <printOptions/>
  <pageMargins left="1.92" right="0.75" top="1.53" bottom="0.5118110236220472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61" t="str">
        <f>Arvud!A2</f>
        <v>EMSL Jõud meistrivõistlused kreeka - rooma maadluses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2.75">
      <c r="A2" s="161" t="str">
        <f>Arvud!A5</f>
        <v>29.märts 2008.a.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s="1" customFormat="1" ht="15" customHeight="1">
      <c r="A3" s="161" t="str">
        <f>Arvud!A8</f>
        <v>Järvamaa, Türi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41</v>
      </c>
      <c r="C5" s="38">
        <v>120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32" ht="14.25" customHeight="1">
      <c r="A7" s="336" t="s">
        <v>1</v>
      </c>
      <c r="B7" s="339" t="s">
        <v>37</v>
      </c>
      <c r="C7" s="342" t="s">
        <v>39</v>
      </c>
      <c r="D7" s="344" t="s">
        <v>38</v>
      </c>
      <c r="E7" s="204" t="s">
        <v>9</v>
      </c>
      <c r="F7" s="204"/>
      <c r="G7" s="204"/>
      <c r="H7" s="204"/>
      <c r="I7" s="240" t="s">
        <v>10</v>
      </c>
      <c r="J7" s="204"/>
      <c r="K7" s="204"/>
      <c r="L7" s="205"/>
      <c r="M7" s="204" t="s">
        <v>11</v>
      </c>
      <c r="N7" s="204"/>
      <c r="O7" s="204"/>
      <c r="P7" s="204"/>
      <c r="Q7" s="113" t="s">
        <v>42</v>
      </c>
      <c r="R7" s="241" t="s">
        <v>43</v>
      </c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98"/>
      <c r="AF7" s="265"/>
    </row>
    <row r="8" spans="1:32" ht="14.25">
      <c r="A8" s="337"/>
      <c r="B8" s="340"/>
      <c r="C8" s="265"/>
      <c r="D8" s="345"/>
      <c r="E8" s="105"/>
      <c r="F8" s="13" t="s">
        <v>0</v>
      </c>
      <c r="G8" s="95" t="s">
        <v>45</v>
      </c>
      <c r="H8" s="107"/>
      <c r="I8" s="109"/>
      <c r="J8" s="13" t="s">
        <v>0</v>
      </c>
      <c r="K8" s="95" t="s">
        <v>45</v>
      </c>
      <c r="L8" s="110"/>
      <c r="M8" s="105"/>
      <c r="N8" s="13" t="s">
        <v>0</v>
      </c>
      <c r="O8" s="95" t="s">
        <v>45</v>
      </c>
      <c r="P8" s="107"/>
      <c r="Q8" s="114" t="s">
        <v>0</v>
      </c>
      <c r="R8" s="242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100"/>
      <c r="AF8" s="265"/>
    </row>
    <row r="9" spans="1:32" ht="37.5" thickBot="1">
      <c r="A9" s="338"/>
      <c r="B9" s="341"/>
      <c r="C9" s="343"/>
      <c r="D9" s="346"/>
      <c r="E9" s="105"/>
      <c r="F9" s="13" t="s">
        <v>3</v>
      </c>
      <c r="G9" s="97" t="s">
        <v>49</v>
      </c>
      <c r="H9" s="108" t="s">
        <v>48</v>
      </c>
      <c r="I9" s="109"/>
      <c r="J9" s="13" t="s">
        <v>3</v>
      </c>
      <c r="K9" s="97" t="s">
        <v>49</v>
      </c>
      <c r="L9" s="111" t="s">
        <v>48</v>
      </c>
      <c r="M9" s="105"/>
      <c r="N9" s="13" t="s">
        <v>3</v>
      </c>
      <c r="O9" s="97" t="s">
        <v>49</v>
      </c>
      <c r="P9" s="108" t="s">
        <v>48</v>
      </c>
      <c r="Q9" s="115" t="s">
        <v>3</v>
      </c>
      <c r="R9" s="243"/>
      <c r="S9" s="48"/>
      <c r="T9" s="49"/>
      <c r="U9" s="101"/>
      <c r="V9" s="101"/>
      <c r="W9" s="48"/>
      <c r="X9" s="49"/>
      <c r="Y9" s="101"/>
      <c r="Z9" s="101"/>
      <c r="AA9" s="48"/>
      <c r="AB9" s="49"/>
      <c r="AC9" s="101"/>
      <c r="AD9" s="101"/>
      <c r="AE9" s="100"/>
      <c r="AF9" s="265"/>
    </row>
    <row r="10" spans="1:32" ht="9.75" customHeight="1" hidden="1">
      <c r="A10" s="102"/>
      <c r="B10" s="104" t="s">
        <v>4</v>
      </c>
      <c r="C10" s="103"/>
      <c r="D10" s="106"/>
      <c r="E10" s="52"/>
      <c r="F10" s="53"/>
      <c r="G10" s="54"/>
      <c r="H10" s="54"/>
      <c r="I10" s="90"/>
      <c r="J10" s="53"/>
      <c r="K10" s="54"/>
      <c r="L10" s="112"/>
      <c r="M10" s="52"/>
      <c r="N10" s="53"/>
      <c r="O10" s="54"/>
      <c r="P10" s="54"/>
      <c r="Q10" s="116"/>
      <c r="R10" s="55"/>
      <c r="S10" s="48"/>
      <c r="T10" s="49"/>
      <c r="U10" s="101"/>
      <c r="V10" s="101"/>
      <c r="W10" s="48"/>
      <c r="X10" s="49"/>
      <c r="Y10" s="101"/>
      <c r="Z10" s="101"/>
      <c r="AA10" s="48"/>
      <c r="AB10" s="49"/>
      <c r="AC10" s="101"/>
      <c r="AD10" s="101"/>
      <c r="AE10" s="100"/>
      <c r="AF10" s="99"/>
    </row>
    <row r="11" spans="1:36" s="15" customFormat="1" ht="11.25" customHeight="1">
      <c r="A11" s="331">
        <v>1</v>
      </c>
      <c r="B11" s="332" t="s">
        <v>109</v>
      </c>
      <c r="C11" s="333"/>
      <c r="D11" s="332" t="s">
        <v>89</v>
      </c>
      <c r="E11" s="334">
        <v>2</v>
      </c>
      <c r="F11" s="72">
        <v>4</v>
      </c>
      <c r="G11" s="72"/>
      <c r="H11" s="335"/>
      <c r="I11" s="270">
        <v>3</v>
      </c>
      <c r="J11" s="72">
        <v>4</v>
      </c>
      <c r="K11" s="72"/>
      <c r="L11" s="272"/>
      <c r="M11" s="327" t="s">
        <v>8</v>
      </c>
      <c r="N11" s="328"/>
      <c r="O11" s="328"/>
      <c r="P11" s="329"/>
      <c r="Q11" s="67">
        <f>F11+J11</f>
        <v>8</v>
      </c>
      <c r="R11" s="330">
        <v>1</v>
      </c>
      <c r="S11" s="254"/>
      <c r="T11" s="41"/>
      <c r="U11" s="41"/>
      <c r="V11" s="253"/>
      <c r="W11" s="219"/>
      <c r="X11" s="41"/>
      <c r="Y11" s="41"/>
      <c r="Z11" s="253"/>
      <c r="AA11" s="219"/>
      <c r="AB11" s="41"/>
      <c r="AC11" s="41"/>
      <c r="AD11" s="253"/>
      <c r="AE11" s="41"/>
      <c r="AF11" s="219"/>
      <c r="AH11" s="15" t="s">
        <v>37</v>
      </c>
      <c r="AI11" s="15" t="s">
        <v>39</v>
      </c>
      <c r="AJ11" s="15" t="s">
        <v>38</v>
      </c>
    </row>
    <row r="12" spans="1:36" s="15" customFormat="1" ht="11.25" customHeight="1">
      <c r="A12" s="308"/>
      <c r="B12" s="310"/>
      <c r="C12" s="319"/>
      <c r="D12" s="310"/>
      <c r="E12" s="306"/>
      <c r="F12" s="84">
        <v>12</v>
      </c>
      <c r="G12" s="84"/>
      <c r="H12" s="321"/>
      <c r="I12" s="318"/>
      <c r="J12" s="84">
        <v>14</v>
      </c>
      <c r="K12" s="84"/>
      <c r="L12" s="305"/>
      <c r="M12" s="312"/>
      <c r="N12" s="313"/>
      <c r="O12" s="313"/>
      <c r="P12" s="314"/>
      <c r="Q12" s="117">
        <f>F12+J12</f>
        <v>26</v>
      </c>
      <c r="R12" s="323"/>
      <c r="S12" s="254"/>
      <c r="T12" s="41"/>
      <c r="U12" s="41"/>
      <c r="V12" s="253"/>
      <c r="W12" s="219"/>
      <c r="X12" s="41"/>
      <c r="Y12" s="41"/>
      <c r="Z12" s="253"/>
      <c r="AA12" s="219"/>
      <c r="AB12" s="41"/>
      <c r="AC12" s="41"/>
      <c r="AD12" s="253"/>
      <c r="AE12" s="41"/>
      <c r="AF12" s="219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308">
        <v>2</v>
      </c>
      <c r="B13" s="310" t="s">
        <v>110</v>
      </c>
      <c r="C13" s="319"/>
      <c r="D13" s="310" t="s">
        <v>70</v>
      </c>
      <c r="E13" s="306">
        <v>1</v>
      </c>
      <c r="F13" s="84">
        <v>0</v>
      </c>
      <c r="G13" s="84"/>
      <c r="H13" s="321"/>
      <c r="I13" s="325" t="s">
        <v>8</v>
      </c>
      <c r="J13" s="313"/>
      <c r="K13" s="313"/>
      <c r="L13" s="326"/>
      <c r="M13" s="306">
        <v>3</v>
      </c>
      <c r="N13" s="84">
        <v>0</v>
      </c>
      <c r="O13" s="84"/>
      <c r="P13" s="321"/>
      <c r="Q13" s="117">
        <f>F13+N13</f>
        <v>0</v>
      </c>
      <c r="R13" s="323">
        <v>3</v>
      </c>
      <c r="S13" s="254"/>
      <c r="T13" s="41"/>
      <c r="U13" s="41"/>
      <c r="V13" s="261"/>
      <c r="W13" s="219"/>
      <c r="X13" s="41"/>
      <c r="Y13" s="41"/>
      <c r="Z13" s="253"/>
      <c r="AA13" s="219"/>
      <c r="AB13" s="41"/>
      <c r="AC13" s="41"/>
      <c r="AD13" s="253"/>
      <c r="AE13" s="41"/>
      <c r="AF13" s="219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308"/>
      <c r="B14" s="310"/>
      <c r="C14" s="319"/>
      <c r="D14" s="310"/>
      <c r="E14" s="306"/>
      <c r="F14" s="84">
        <v>0</v>
      </c>
      <c r="G14" s="84"/>
      <c r="H14" s="321"/>
      <c r="I14" s="325"/>
      <c r="J14" s="313"/>
      <c r="K14" s="313"/>
      <c r="L14" s="326"/>
      <c r="M14" s="306"/>
      <c r="N14" s="84">
        <v>0</v>
      </c>
      <c r="O14" s="84"/>
      <c r="P14" s="321"/>
      <c r="Q14" s="117">
        <f>F14+N14</f>
        <v>0</v>
      </c>
      <c r="R14" s="323"/>
      <c r="S14" s="254"/>
      <c r="T14" s="41"/>
      <c r="U14" s="41"/>
      <c r="V14" s="261"/>
      <c r="W14" s="219"/>
      <c r="X14" s="41"/>
      <c r="Y14" s="41"/>
      <c r="Z14" s="253"/>
      <c r="AA14" s="219"/>
      <c r="AB14" s="41"/>
      <c r="AC14" s="41"/>
      <c r="AD14" s="253"/>
      <c r="AE14" s="41"/>
      <c r="AF14" s="219"/>
      <c r="AG14" s="15">
        <v>3</v>
      </c>
      <c r="AH14" s="15">
        <v>333</v>
      </c>
      <c r="AI14" s="15">
        <v>3</v>
      </c>
      <c r="AJ14" s="15">
        <v>33</v>
      </c>
    </row>
    <row r="15" spans="1:32" s="15" customFormat="1" ht="11.25" customHeight="1">
      <c r="A15" s="308">
        <v>3</v>
      </c>
      <c r="B15" s="310" t="s">
        <v>111</v>
      </c>
      <c r="C15" s="319"/>
      <c r="D15" s="310" t="s">
        <v>102</v>
      </c>
      <c r="E15" s="312" t="s">
        <v>8</v>
      </c>
      <c r="F15" s="313"/>
      <c r="G15" s="313"/>
      <c r="H15" s="314"/>
      <c r="I15" s="318">
        <v>1</v>
      </c>
      <c r="J15" s="84">
        <v>0</v>
      </c>
      <c r="K15" s="84"/>
      <c r="L15" s="305"/>
      <c r="M15" s="306">
        <v>2</v>
      </c>
      <c r="N15" s="84">
        <v>5</v>
      </c>
      <c r="O15" s="84"/>
      <c r="P15" s="321"/>
      <c r="Q15" s="117">
        <f>J15+N15</f>
        <v>5</v>
      </c>
      <c r="R15" s="323">
        <v>2</v>
      </c>
      <c r="S15" s="254"/>
      <c r="T15" s="41"/>
      <c r="U15" s="41"/>
      <c r="V15" s="253"/>
      <c r="W15" s="219"/>
      <c r="X15" s="41"/>
      <c r="Y15" s="41"/>
      <c r="Z15" s="253"/>
      <c r="AA15" s="219"/>
      <c r="AB15" s="41"/>
      <c r="AC15" s="41"/>
      <c r="AD15" s="253"/>
      <c r="AE15" s="41"/>
      <c r="AF15" s="219"/>
    </row>
    <row r="16" spans="1:32" s="15" customFormat="1" ht="11.25" customHeight="1" thickBot="1">
      <c r="A16" s="309"/>
      <c r="B16" s="311"/>
      <c r="C16" s="320"/>
      <c r="D16" s="311"/>
      <c r="E16" s="315"/>
      <c r="F16" s="316"/>
      <c r="G16" s="316"/>
      <c r="H16" s="317"/>
      <c r="I16" s="271"/>
      <c r="J16" s="69">
        <v>0</v>
      </c>
      <c r="K16" s="69"/>
      <c r="L16" s="273"/>
      <c r="M16" s="307"/>
      <c r="N16" s="69">
        <v>0</v>
      </c>
      <c r="O16" s="69"/>
      <c r="P16" s="322"/>
      <c r="Q16" s="80">
        <f>J16+N16</f>
        <v>0</v>
      </c>
      <c r="R16" s="324"/>
      <c r="S16" s="254"/>
      <c r="T16" s="41"/>
      <c r="U16" s="41"/>
      <c r="V16" s="253"/>
      <c r="W16" s="219"/>
      <c r="X16" s="41"/>
      <c r="Y16" s="41"/>
      <c r="Z16" s="253"/>
      <c r="AA16" s="219"/>
      <c r="AB16" s="41"/>
      <c r="AC16" s="41"/>
      <c r="AD16" s="253"/>
      <c r="AE16" s="41"/>
      <c r="AF16" s="219"/>
    </row>
    <row r="17" spans="5:17" ht="6.75" customHeight="1"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5"/>
    </row>
    <row r="18" spans="2:18" ht="14.25" customHeight="1">
      <c r="B18" s="89" t="s">
        <v>46</v>
      </c>
      <c r="C18" s="162" t="str">
        <f>Arvud!A11</f>
        <v>Mati Sadam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4"/>
    </row>
    <row r="19" spans="2:18" ht="15" customHeight="1">
      <c r="B19" s="89" t="s">
        <v>47</v>
      </c>
      <c r="C19" s="162" t="str">
        <f>Arvud!A14</f>
        <v>Hans Ilves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4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2:18" ht="11.25" customHeight="1">
      <c r="B40" s="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2:18" ht="11.25" customHeight="1">
      <c r="B41" s="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</sheetData>
  <sheetProtection/>
  <mergeCells count="69">
    <mergeCell ref="B7:B9"/>
    <mergeCell ref="C7:C9"/>
    <mergeCell ref="D7:D9"/>
    <mergeCell ref="S7:AD7"/>
    <mergeCell ref="AF7:AF9"/>
    <mergeCell ref="S8:V8"/>
    <mergeCell ref="W8:Z8"/>
    <mergeCell ref="AA8:AD8"/>
    <mergeCell ref="S11:S12"/>
    <mergeCell ref="V11:V12"/>
    <mergeCell ref="A11:A12"/>
    <mergeCell ref="B11:B12"/>
    <mergeCell ref="C11:C12"/>
    <mergeCell ref="D11:D12"/>
    <mergeCell ref="E11:E12"/>
    <mergeCell ref="H11:H12"/>
    <mergeCell ref="W11:W12"/>
    <mergeCell ref="Z11:Z12"/>
    <mergeCell ref="AA11:AA12"/>
    <mergeCell ref="AD11:AD12"/>
    <mergeCell ref="AF11:AF12"/>
    <mergeCell ref="AD13:AD14"/>
    <mergeCell ref="AF13:AF14"/>
    <mergeCell ref="R13:R14"/>
    <mergeCell ref="S13:S14"/>
    <mergeCell ref="V13:V14"/>
    <mergeCell ref="W13:W14"/>
    <mergeCell ref="Z13:Z14"/>
    <mergeCell ref="AA13:AA14"/>
    <mergeCell ref="C18:R18"/>
    <mergeCell ref="C19:R19"/>
    <mergeCell ref="W15:W16"/>
    <mergeCell ref="Z15:Z16"/>
    <mergeCell ref="P15:P16"/>
    <mergeCell ref="R15:R16"/>
    <mergeCell ref="H13:H14"/>
    <mergeCell ref="I13:L14"/>
    <mergeCell ref="M13:M14"/>
    <mergeCell ref="P13:P14"/>
    <mergeCell ref="C13:C14"/>
    <mergeCell ref="D13:D14"/>
    <mergeCell ref="E13:E14"/>
    <mergeCell ref="A1:R1"/>
    <mergeCell ref="A2:R2"/>
    <mergeCell ref="A3:R3"/>
    <mergeCell ref="C15:C16"/>
    <mergeCell ref="D15:D16"/>
    <mergeCell ref="A13:A14"/>
    <mergeCell ref="B13:B14"/>
    <mergeCell ref="I11:I12"/>
    <mergeCell ref="L11:L12"/>
    <mergeCell ref="M11:P12"/>
    <mergeCell ref="R11:R12"/>
    <mergeCell ref="R7:R9"/>
    <mergeCell ref="E7:H7"/>
    <mergeCell ref="I7:L7"/>
    <mergeCell ref="M7:P7"/>
    <mergeCell ref="A7:A9"/>
    <mergeCell ref="A15:A16"/>
    <mergeCell ref="B15:B16"/>
    <mergeCell ref="S15:S16"/>
    <mergeCell ref="V15:V16"/>
    <mergeCell ref="E15:H16"/>
    <mergeCell ref="I15:I16"/>
    <mergeCell ref="AF15:AF16"/>
    <mergeCell ref="AA15:AA16"/>
    <mergeCell ref="AD15:AD16"/>
    <mergeCell ref="L15:L16"/>
    <mergeCell ref="M15:M16"/>
  </mergeCells>
  <printOptions/>
  <pageMargins left="1.62" right="0.75" top="0.84" bottom="1.35" header="0.2" footer="0.21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PageLayoutView="0" workbookViewId="0" topLeftCell="A1">
      <selection activeCell="A1" sqref="A1:M3"/>
    </sheetView>
  </sheetViews>
  <sheetFormatPr defaultColWidth="9.140625" defaultRowHeight="12.75"/>
  <cols>
    <col min="1" max="1" width="27.421875" style="0" customWidth="1"/>
  </cols>
  <sheetData>
    <row r="1" spans="1:32" ht="15">
      <c r="A1" s="347" t="str">
        <f>Arvud!A2</f>
        <v>EMSL Jõud meistrivõistlused kreeka - rooma maadluses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5">
      <c r="A2" s="347" t="str">
        <f>Arvud!A5</f>
        <v>29.märts 2008.a.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5">
      <c r="A3" s="347" t="str">
        <f>Arvud!A8</f>
        <v>Järvamaa, Türi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ht="13.5" thickBot="1"/>
    <row r="5" spans="1:13" ht="15.75" thickBot="1">
      <c r="A5" s="146" t="s">
        <v>112</v>
      </c>
      <c r="B5" s="144" t="s">
        <v>113</v>
      </c>
      <c r="C5" s="145" t="s">
        <v>114</v>
      </c>
      <c r="D5" s="144" t="s">
        <v>115</v>
      </c>
      <c r="E5" s="145" t="s">
        <v>116</v>
      </c>
      <c r="F5" s="144" t="s">
        <v>117</v>
      </c>
      <c r="G5" s="145" t="s">
        <v>118</v>
      </c>
      <c r="H5" s="144" t="s">
        <v>119</v>
      </c>
      <c r="I5" s="145" t="s">
        <v>120</v>
      </c>
      <c r="J5" s="144" t="s">
        <v>121</v>
      </c>
      <c r="K5" s="145" t="s">
        <v>122</v>
      </c>
      <c r="L5" s="144" t="s">
        <v>123</v>
      </c>
      <c r="M5" s="143" t="s">
        <v>43</v>
      </c>
    </row>
    <row r="6" spans="1:13" ht="15">
      <c r="A6" s="147" t="s">
        <v>124</v>
      </c>
      <c r="B6" s="150">
        <v>11</v>
      </c>
      <c r="C6" s="151"/>
      <c r="D6" s="150"/>
      <c r="E6" s="151"/>
      <c r="F6" s="150"/>
      <c r="G6" s="151"/>
      <c r="H6" s="150"/>
      <c r="I6" s="151"/>
      <c r="J6" s="150"/>
      <c r="K6" s="151"/>
      <c r="L6" s="150">
        <v>11</v>
      </c>
      <c r="M6" s="155">
        <v>9</v>
      </c>
    </row>
    <row r="7" spans="1:13" ht="15">
      <c r="A7" s="148" t="s">
        <v>63</v>
      </c>
      <c r="B7" s="152">
        <v>9</v>
      </c>
      <c r="C7" s="141"/>
      <c r="D7" s="152">
        <v>11</v>
      </c>
      <c r="E7" s="141"/>
      <c r="F7" s="152"/>
      <c r="G7" s="141"/>
      <c r="H7" s="152"/>
      <c r="I7" s="141"/>
      <c r="J7" s="152"/>
      <c r="K7" s="141"/>
      <c r="L7" s="152">
        <v>20</v>
      </c>
      <c r="M7" s="156">
        <v>7</v>
      </c>
    </row>
    <row r="8" spans="1:13" ht="15">
      <c r="A8" s="148" t="s">
        <v>130</v>
      </c>
      <c r="B8" s="152"/>
      <c r="C8" s="141"/>
      <c r="D8" s="152">
        <v>6</v>
      </c>
      <c r="E8" s="141"/>
      <c r="F8" s="152"/>
      <c r="G8" s="141">
        <v>11</v>
      </c>
      <c r="H8" s="152"/>
      <c r="I8" s="141">
        <v>8</v>
      </c>
      <c r="J8" s="152"/>
      <c r="K8" s="141"/>
      <c r="L8" s="152">
        <v>25</v>
      </c>
      <c r="M8" s="156">
        <v>6</v>
      </c>
    </row>
    <row r="9" spans="1:13" ht="15">
      <c r="A9" s="148" t="s">
        <v>129</v>
      </c>
      <c r="B9" s="152"/>
      <c r="C9" s="141"/>
      <c r="D9" s="152">
        <v>9</v>
      </c>
      <c r="E9" s="141">
        <v>11</v>
      </c>
      <c r="F9" s="152"/>
      <c r="G9" s="141" t="s">
        <v>135</v>
      </c>
      <c r="H9" s="152">
        <v>6</v>
      </c>
      <c r="I9" s="141" t="s">
        <v>138</v>
      </c>
      <c r="J9" s="152"/>
      <c r="K9" s="141"/>
      <c r="L9" s="152">
        <v>72</v>
      </c>
      <c r="M9" s="156">
        <v>2</v>
      </c>
    </row>
    <row r="10" spans="1:13" ht="15">
      <c r="A10" s="148" t="s">
        <v>126</v>
      </c>
      <c r="B10" s="152"/>
      <c r="C10" s="141"/>
      <c r="D10" s="152">
        <v>8</v>
      </c>
      <c r="E10" s="141">
        <v>9</v>
      </c>
      <c r="F10" s="152" t="s">
        <v>133</v>
      </c>
      <c r="G10" s="141">
        <v>6</v>
      </c>
      <c r="H10" s="152" t="s">
        <v>134</v>
      </c>
      <c r="I10" s="141">
        <v>6</v>
      </c>
      <c r="J10" s="152">
        <v>6</v>
      </c>
      <c r="K10" s="141">
        <v>8</v>
      </c>
      <c r="L10" s="152">
        <v>73</v>
      </c>
      <c r="M10" s="156">
        <v>1</v>
      </c>
    </row>
    <row r="11" spans="1:13" ht="15">
      <c r="A11" s="148" t="s">
        <v>127</v>
      </c>
      <c r="B11" s="152"/>
      <c r="C11" s="141"/>
      <c r="D11" s="152"/>
      <c r="E11" s="141"/>
      <c r="F11" s="152"/>
      <c r="G11" s="141"/>
      <c r="H11" s="152"/>
      <c r="I11" s="141"/>
      <c r="J11" s="152"/>
      <c r="K11" s="141"/>
      <c r="L11" s="152">
        <v>0</v>
      </c>
      <c r="M11" s="156">
        <v>11</v>
      </c>
    </row>
    <row r="12" spans="1:13" ht="15">
      <c r="A12" s="148" t="s">
        <v>89</v>
      </c>
      <c r="B12" s="152"/>
      <c r="C12" s="141"/>
      <c r="D12" s="152"/>
      <c r="E12" s="141"/>
      <c r="F12" s="152"/>
      <c r="G12" s="141"/>
      <c r="H12" s="152">
        <v>9</v>
      </c>
      <c r="I12" s="141"/>
      <c r="J12" s="152" t="s">
        <v>136</v>
      </c>
      <c r="K12" s="141">
        <v>11</v>
      </c>
      <c r="L12" s="152">
        <v>39</v>
      </c>
      <c r="M12" s="156">
        <v>4</v>
      </c>
    </row>
    <row r="13" spans="1:13" ht="15">
      <c r="A13" s="148" t="s">
        <v>131</v>
      </c>
      <c r="B13" s="152"/>
      <c r="C13" s="141"/>
      <c r="D13" s="152"/>
      <c r="E13" s="141"/>
      <c r="F13" s="152"/>
      <c r="G13" s="141"/>
      <c r="H13" s="152">
        <v>8</v>
      </c>
      <c r="I13" s="141" t="s">
        <v>139</v>
      </c>
      <c r="J13" s="152">
        <v>5</v>
      </c>
      <c r="K13" s="141"/>
      <c r="L13" s="152">
        <v>23</v>
      </c>
      <c r="M13" s="156">
        <v>5</v>
      </c>
    </row>
    <row r="14" spans="1:13" ht="15">
      <c r="A14" s="148" t="s">
        <v>132</v>
      </c>
      <c r="B14" s="152"/>
      <c r="C14" s="141"/>
      <c r="D14" s="152">
        <v>7</v>
      </c>
      <c r="E14" s="141"/>
      <c r="F14" s="152">
        <v>11</v>
      </c>
      <c r="G14" s="141"/>
      <c r="H14" s="152">
        <v>11</v>
      </c>
      <c r="I14" s="141">
        <v>11</v>
      </c>
      <c r="J14" s="152" t="s">
        <v>133</v>
      </c>
      <c r="K14" s="141"/>
      <c r="L14" s="152">
        <v>57</v>
      </c>
      <c r="M14" s="156">
        <v>3</v>
      </c>
    </row>
    <row r="15" spans="1:13" ht="15">
      <c r="A15" s="148" t="s">
        <v>128</v>
      </c>
      <c r="B15" s="152"/>
      <c r="C15" s="141"/>
      <c r="D15" s="152"/>
      <c r="E15" s="141"/>
      <c r="F15" s="152"/>
      <c r="G15" s="141"/>
      <c r="H15" s="152"/>
      <c r="I15" s="141"/>
      <c r="J15" s="152">
        <v>6</v>
      </c>
      <c r="K15" s="141">
        <v>9</v>
      </c>
      <c r="L15" s="152">
        <v>15</v>
      </c>
      <c r="M15" s="156">
        <v>8</v>
      </c>
    </row>
    <row r="16" spans="1:13" ht="15.75" thickBot="1">
      <c r="A16" s="149" t="s">
        <v>125</v>
      </c>
      <c r="B16" s="153"/>
      <c r="C16" s="154"/>
      <c r="D16" s="153"/>
      <c r="E16" s="154"/>
      <c r="F16" s="153">
        <v>7</v>
      </c>
      <c r="G16" s="154"/>
      <c r="H16" s="153"/>
      <c r="I16" s="154"/>
      <c r="J16" s="153"/>
      <c r="K16" s="154"/>
      <c r="L16" s="153">
        <v>7</v>
      </c>
      <c r="M16" s="157">
        <v>10</v>
      </c>
    </row>
    <row r="17" spans="1:17" s="50" customFormat="1" ht="12.75">
      <c r="A17" s="45" t="s">
        <v>46</v>
      </c>
      <c r="B17" s="64" t="str">
        <f>Arvud!A11</f>
        <v>Mati Sadam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s="50" customFormat="1" ht="12.75">
      <c r="A18" s="45" t="s">
        <v>47</v>
      </c>
      <c r="B18" s="64" t="str">
        <f>Arvud!A14</f>
        <v>Hans Ilves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</sheetData>
  <sheetProtection/>
  <mergeCells count="3">
    <mergeCell ref="A1:M1"/>
    <mergeCell ref="A2:M2"/>
    <mergeCell ref="A3:M3"/>
  </mergeCells>
  <printOptions/>
  <pageMargins left="0.18" right="0.17" top="1.63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D7" sqref="D7"/>
    </sheetView>
  </sheetViews>
  <sheetFormatPr defaultColWidth="9.140625" defaultRowHeight="12.75"/>
  <sheetData>
    <row r="1" spans="1:13" ht="15">
      <c r="A1" s="347" t="str">
        <f>Arvud!A2</f>
        <v>EMSL Jõud meistrivõistlused kreeka - rooma maadluses</v>
      </c>
      <c r="B1" s="347"/>
      <c r="C1" s="347"/>
      <c r="D1" s="347"/>
      <c r="E1" s="347"/>
      <c r="F1" s="347"/>
      <c r="G1" s="347"/>
      <c r="H1" s="347"/>
      <c r="I1" s="347"/>
      <c r="J1" s="347"/>
      <c r="K1" s="160"/>
      <c r="L1" s="160"/>
      <c r="M1" s="160"/>
    </row>
    <row r="2" spans="1:13" ht="15">
      <c r="A2" s="347" t="str">
        <f>Arvud!A5</f>
        <v>29.märts 2008.a.</v>
      </c>
      <c r="B2" s="347"/>
      <c r="C2" s="347"/>
      <c r="D2" s="347"/>
      <c r="E2" s="347"/>
      <c r="F2" s="347"/>
      <c r="G2" s="347"/>
      <c r="H2" s="347"/>
      <c r="I2" s="347"/>
      <c r="J2" s="347"/>
      <c r="K2" s="160"/>
      <c r="L2" s="160"/>
      <c r="M2" s="160"/>
    </row>
    <row r="3" spans="1:13" ht="15">
      <c r="A3" s="347" t="str">
        <f>Arvud!A8</f>
        <v>Järvamaa, Türi</v>
      </c>
      <c r="B3" s="347"/>
      <c r="C3" s="347"/>
      <c r="D3" s="347"/>
      <c r="E3" s="347"/>
      <c r="F3" s="347"/>
      <c r="G3" s="347"/>
      <c r="H3" s="347"/>
      <c r="I3" s="347"/>
      <c r="J3" s="347"/>
      <c r="K3" s="160"/>
      <c r="L3" s="160"/>
      <c r="M3" s="160"/>
    </row>
    <row r="5" spans="1:6" ht="12.75">
      <c r="A5" t="s">
        <v>140</v>
      </c>
      <c r="F5" t="s">
        <v>142</v>
      </c>
    </row>
    <row r="7" spans="1:9" ht="12.75">
      <c r="A7">
        <v>1</v>
      </c>
      <c r="B7" t="s">
        <v>60</v>
      </c>
      <c r="D7" t="s">
        <v>61</v>
      </c>
      <c r="F7">
        <v>1</v>
      </c>
      <c r="G7" t="s">
        <v>95</v>
      </c>
      <c r="I7" t="s">
        <v>68</v>
      </c>
    </row>
    <row r="8" spans="1:9" ht="12.75">
      <c r="A8">
        <v>2</v>
      </c>
      <c r="B8" t="s">
        <v>62</v>
      </c>
      <c r="D8" t="s">
        <v>63</v>
      </c>
      <c r="F8">
        <v>2</v>
      </c>
      <c r="G8" t="s">
        <v>99</v>
      </c>
      <c r="I8" t="s">
        <v>72</v>
      </c>
    </row>
    <row r="9" spans="6:9" ht="12.75">
      <c r="F9">
        <v>3</v>
      </c>
      <c r="G9" t="s">
        <v>94</v>
      </c>
      <c r="I9" t="s">
        <v>66</v>
      </c>
    </row>
    <row r="10" spans="1:9" ht="12.75">
      <c r="A10" t="s">
        <v>141</v>
      </c>
      <c r="F10">
        <v>3</v>
      </c>
      <c r="G10" t="s">
        <v>137</v>
      </c>
      <c r="I10" t="s">
        <v>93</v>
      </c>
    </row>
    <row r="11" spans="6:9" ht="12.75">
      <c r="F11">
        <v>5</v>
      </c>
      <c r="G11" t="s">
        <v>96</v>
      </c>
      <c r="I11" t="s">
        <v>70</v>
      </c>
    </row>
    <row r="12" spans="1:9" ht="12.75">
      <c r="A12">
        <v>1</v>
      </c>
      <c r="B12" t="s">
        <v>64</v>
      </c>
      <c r="D12" t="s">
        <v>63</v>
      </c>
      <c r="F12">
        <v>5</v>
      </c>
      <c r="G12" t="s">
        <v>97</v>
      </c>
      <c r="I12" t="s">
        <v>72</v>
      </c>
    </row>
    <row r="13" spans="1:9" ht="12.75">
      <c r="A13">
        <v>2</v>
      </c>
      <c r="B13" t="s">
        <v>71</v>
      </c>
      <c r="D13" t="s">
        <v>72</v>
      </c>
      <c r="F13">
        <v>7</v>
      </c>
      <c r="G13" t="s">
        <v>90</v>
      </c>
      <c r="I13" t="s">
        <v>72</v>
      </c>
    </row>
    <row r="14" spans="1:9" ht="12.75">
      <c r="A14">
        <v>3</v>
      </c>
      <c r="B14" t="s">
        <v>69</v>
      </c>
      <c r="D14" t="s">
        <v>70</v>
      </c>
      <c r="F14">
        <v>8</v>
      </c>
      <c r="G14" t="s">
        <v>98</v>
      </c>
      <c r="I14" t="s">
        <v>72</v>
      </c>
    </row>
    <row r="15" spans="1:9" ht="12.75">
      <c r="A15">
        <v>4</v>
      </c>
      <c r="B15" t="s">
        <v>67</v>
      </c>
      <c r="D15" t="s">
        <v>68</v>
      </c>
      <c r="F15">
        <v>9</v>
      </c>
      <c r="G15" t="s">
        <v>100</v>
      </c>
      <c r="I15" t="s">
        <v>93</v>
      </c>
    </row>
    <row r="16" spans="1:4" ht="12.75">
      <c r="A16">
        <v>5</v>
      </c>
      <c r="B16" t="s">
        <v>65</v>
      </c>
      <c r="D16" t="s">
        <v>66</v>
      </c>
    </row>
    <row r="17" ht="12.75">
      <c r="F17" t="s">
        <v>30</v>
      </c>
    </row>
    <row r="18" ht="12.75">
      <c r="A18" t="s">
        <v>26</v>
      </c>
    </row>
    <row r="19" spans="6:9" ht="12.75">
      <c r="F19">
        <v>1</v>
      </c>
      <c r="G19" t="s">
        <v>105</v>
      </c>
      <c r="I19" t="s">
        <v>89</v>
      </c>
    </row>
    <row r="20" spans="1:9" ht="12.75">
      <c r="A20">
        <v>1</v>
      </c>
      <c r="B20" t="s">
        <v>73</v>
      </c>
      <c r="D20" t="s">
        <v>72</v>
      </c>
      <c r="F20">
        <v>2</v>
      </c>
      <c r="G20" t="s">
        <v>103</v>
      </c>
      <c r="I20" t="s">
        <v>68</v>
      </c>
    </row>
    <row r="21" spans="1:9" ht="12.75">
      <c r="A21">
        <v>2</v>
      </c>
      <c r="B21" t="s">
        <v>74</v>
      </c>
      <c r="D21" t="s">
        <v>70</v>
      </c>
      <c r="F21">
        <v>3</v>
      </c>
      <c r="G21" t="s">
        <v>104</v>
      </c>
      <c r="I21" t="s">
        <v>89</v>
      </c>
    </row>
    <row r="22" spans="6:9" ht="12.75">
      <c r="F22">
        <v>3</v>
      </c>
      <c r="G22" t="s">
        <v>107</v>
      </c>
      <c r="I22" t="s">
        <v>68</v>
      </c>
    </row>
    <row r="23" spans="1:9" ht="12.75">
      <c r="A23" t="s">
        <v>27</v>
      </c>
      <c r="F23">
        <v>5</v>
      </c>
      <c r="G23" t="s">
        <v>101</v>
      </c>
      <c r="I23" t="s">
        <v>102</v>
      </c>
    </row>
    <row r="24" spans="6:9" ht="12.75">
      <c r="F24">
        <v>5</v>
      </c>
      <c r="G24" t="s">
        <v>106</v>
      </c>
      <c r="I24" t="s">
        <v>70</v>
      </c>
    </row>
    <row r="25" spans="1:9" ht="12.75">
      <c r="A25">
        <v>1</v>
      </c>
      <c r="B25" t="s">
        <v>75</v>
      </c>
      <c r="D25" t="s">
        <v>68</v>
      </c>
      <c r="F25">
        <v>7</v>
      </c>
      <c r="G25" t="s">
        <v>108</v>
      </c>
      <c r="I25" t="s">
        <v>93</v>
      </c>
    </row>
    <row r="26" spans="1:4" ht="12.75">
      <c r="A26">
        <v>2</v>
      </c>
      <c r="B26" t="s">
        <v>79</v>
      </c>
      <c r="D26" t="s">
        <v>70</v>
      </c>
    </row>
    <row r="27" spans="1:6" ht="12.75">
      <c r="A27">
        <v>3</v>
      </c>
      <c r="B27" t="s">
        <v>76</v>
      </c>
      <c r="D27" t="s">
        <v>70</v>
      </c>
      <c r="F27" t="s">
        <v>31</v>
      </c>
    </row>
    <row r="28" spans="1:4" ht="12.75">
      <c r="A28">
        <v>4</v>
      </c>
      <c r="B28" t="s">
        <v>77</v>
      </c>
      <c r="D28" t="s">
        <v>78</v>
      </c>
    </row>
    <row r="29" spans="6:9" ht="12.75">
      <c r="F29">
        <v>1</v>
      </c>
      <c r="G29" t="s">
        <v>109</v>
      </c>
      <c r="I29" t="s">
        <v>89</v>
      </c>
    </row>
    <row r="30" spans="1:9" ht="12.75">
      <c r="A30" t="s">
        <v>28</v>
      </c>
      <c r="F30">
        <v>2</v>
      </c>
      <c r="G30" t="s">
        <v>111</v>
      </c>
      <c r="I30" t="s">
        <v>102</v>
      </c>
    </row>
    <row r="31" spans="6:9" ht="12.75">
      <c r="F31">
        <v>3</v>
      </c>
      <c r="G31" t="s">
        <v>110</v>
      </c>
      <c r="I31" t="s">
        <v>70</v>
      </c>
    </row>
    <row r="32" spans="1:4" ht="12.75">
      <c r="A32">
        <v>1</v>
      </c>
      <c r="B32" t="s">
        <v>84</v>
      </c>
      <c r="D32" t="s">
        <v>66</v>
      </c>
    </row>
    <row r="33" spans="1:4" ht="12.75">
      <c r="A33">
        <v>2</v>
      </c>
      <c r="B33" t="s">
        <v>82</v>
      </c>
      <c r="D33" t="s">
        <v>72</v>
      </c>
    </row>
    <row r="34" spans="1:4" ht="12.75">
      <c r="A34">
        <v>3</v>
      </c>
      <c r="B34" t="s">
        <v>80</v>
      </c>
      <c r="D34" t="s">
        <v>72</v>
      </c>
    </row>
    <row r="35" spans="1:4" ht="12.75">
      <c r="A35">
        <v>4</v>
      </c>
      <c r="B35" t="s">
        <v>83</v>
      </c>
      <c r="D35" t="s">
        <v>72</v>
      </c>
    </row>
    <row r="36" spans="1:4" ht="12.75">
      <c r="A36">
        <v>5</v>
      </c>
      <c r="B36" t="s">
        <v>81</v>
      </c>
      <c r="D36" t="s">
        <v>70</v>
      </c>
    </row>
    <row r="38" ht="12.75">
      <c r="A38" t="s">
        <v>29</v>
      </c>
    </row>
    <row r="40" spans="1:4" ht="12.75">
      <c r="A40">
        <v>1</v>
      </c>
      <c r="B40" t="s">
        <v>86</v>
      </c>
      <c r="D40" t="s">
        <v>68</v>
      </c>
    </row>
    <row r="41" spans="1:4" ht="12.75">
      <c r="A41">
        <v>2</v>
      </c>
      <c r="B41" t="s">
        <v>88</v>
      </c>
      <c r="D41" t="s">
        <v>89</v>
      </c>
    </row>
    <row r="42" spans="1:4" ht="12.75">
      <c r="A42">
        <v>3</v>
      </c>
      <c r="B42" t="s">
        <v>85</v>
      </c>
      <c r="D42" t="s">
        <v>70</v>
      </c>
    </row>
    <row r="43" spans="1:4" ht="12.75">
      <c r="A43">
        <v>3</v>
      </c>
      <c r="B43" t="s">
        <v>92</v>
      </c>
      <c r="D43" t="s">
        <v>93</v>
      </c>
    </row>
    <row r="44" spans="1:4" ht="12.75">
      <c r="A44">
        <v>5</v>
      </c>
      <c r="B44" t="s">
        <v>87</v>
      </c>
      <c r="D44" t="s">
        <v>72</v>
      </c>
    </row>
    <row r="45" spans="1:4" ht="12.75">
      <c r="A45">
        <v>6</v>
      </c>
      <c r="B45" t="s">
        <v>91</v>
      </c>
      <c r="D45" t="s">
        <v>70</v>
      </c>
    </row>
  </sheetData>
  <sheetProtection/>
  <mergeCells count="3">
    <mergeCell ref="A1:J1"/>
    <mergeCell ref="A2:J2"/>
    <mergeCell ref="A3:J3"/>
  </mergeCells>
  <printOptions/>
  <pageMargins left="0.45" right="0.46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1" sqref="A11:H11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87" t="s">
        <v>14</v>
      </c>
      <c r="B1" s="88"/>
      <c r="C1" s="88"/>
      <c r="D1" s="88"/>
      <c r="E1" s="88"/>
      <c r="F1" s="88"/>
      <c r="G1" s="88"/>
      <c r="H1" s="88"/>
    </row>
    <row r="2" spans="1:8" ht="33.75" customHeight="1" thickBot="1">
      <c r="A2" s="348" t="s">
        <v>55</v>
      </c>
      <c r="B2" s="349"/>
      <c r="C2" s="349"/>
      <c r="D2" s="349"/>
      <c r="E2" s="349"/>
      <c r="F2" s="349"/>
      <c r="G2" s="349"/>
      <c r="H2" s="350"/>
    </row>
    <row r="4" spans="1:8" ht="13.5" thickBot="1">
      <c r="A4" s="87" t="s">
        <v>33</v>
      </c>
      <c r="B4" s="88"/>
      <c r="C4" s="88"/>
      <c r="D4" s="88"/>
      <c r="E4" s="88"/>
      <c r="F4" s="88"/>
      <c r="G4" s="88"/>
      <c r="H4" s="88"/>
    </row>
    <row r="5" spans="1:8" ht="33.75" customHeight="1" thickBot="1">
      <c r="A5" s="348" t="s">
        <v>56</v>
      </c>
      <c r="B5" s="349"/>
      <c r="C5" s="349"/>
      <c r="D5" s="349"/>
      <c r="E5" s="349"/>
      <c r="F5" s="349"/>
      <c r="G5" s="349"/>
      <c r="H5" s="350"/>
    </row>
    <row r="6" spans="1:8" ht="13.5" customHeight="1">
      <c r="A6" s="45"/>
      <c r="B6" s="45"/>
      <c r="C6" s="45"/>
      <c r="D6" s="45"/>
      <c r="E6" s="45"/>
      <c r="F6" s="45"/>
      <c r="G6" s="45"/>
      <c r="H6" s="45"/>
    </row>
    <row r="7" spans="1:8" ht="13.5" thickBot="1">
      <c r="A7" s="87" t="s">
        <v>32</v>
      </c>
      <c r="B7" s="88"/>
      <c r="C7" s="88"/>
      <c r="D7" s="88"/>
      <c r="E7" s="88"/>
      <c r="F7" s="88"/>
      <c r="G7" s="88"/>
      <c r="H7" s="88"/>
    </row>
    <row r="8" spans="1:8" ht="33.75" customHeight="1" thickBot="1">
      <c r="A8" s="348" t="s">
        <v>57</v>
      </c>
      <c r="B8" s="349"/>
      <c r="C8" s="349"/>
      <c r="D8" s="349"/>
      <c r="E8" s="349"/>
      <c r="F8" s="349"/>
      <c r="G8" s="349"/>
      <c r="H8" s="350"/>
    </row>
    <row r="10" spans="1:8" ht="13.5" thickBot="1">
      <c r="A10" s="87" t="s">
        <v>15</v>
      </c>
      <c r="B10" s="88"/>
      <c r="C10" s="88"/>
      <c r="D10" s="88"/>
      <c r="E10" s="88"/>
      <c r="F10" s="88"/>
      <c r="G10" s="88"/>
      <c r="H10" s="88"/>
    </row>
    <row r="11" spans="1:8" ht="33.75" customHeight="1" thickBot="1">
      <c r="A11" s="348" t="s">
        <v>58</v>
      </c>
      <c r="B11" s="349"/>
      <c r="C11" s="349"/>
      <c r="D11" s="349"/>
      <c r="E11" s="349"/>
      <c r="F11" s="349"/>
      <c r="G11" s="349"/>
      <c r="H11" s="350"/>
    </row>
    <row r="13" spans="1:8" ht="13.5" thickBot="1">
      <c r="A13" s="87" t="s">
        <v>16</v>
      </c>
      <c r="B13" s="88"/>
      <c r="C13" s="88"/>
      <c r="D13" s="88"/>
      <c r="E13" s="88"/>
      <c r="F13" s="88"/>
      <c r="G13" s="88"/>
      <c r="H13" s="88"/>
    </row>
    <row r="14" spans="1:8" ht="33.75" customHeight="1" thickBot="1">
      <c r="A14" s="348" t="s">
        <v>59</v>
      </c>
      <c r="B14" s="349"/>
      <c r="C14" s="349"/>
      <c r="D14" s="349"/>
      <c r="E14" s="349"/>
      <c r="F14" s="349"/>
      <c r="G14" s="349"/>
      <c r="H14" s="350"/>
    </row>
    <row r="16" ht="12.75">
      <c r="A16" s="57" t="s">
        <v>17</v>
      </c>
    </row>
    <row r="18" spans="1:2" ht="12.75">
      <c r="A18" s="5">
        <v>1</v>
      </c>
      <c r="B18" t="s">
        <v>40</v>
      </c>
    </row>
    <row r="19" spans="1:2" ht="12.75">
      <c r="A19" s="5">
        <v>2</v>
      </c>
      <c r="B19" t="s">
        <v>25</v>
      </c>
    </row>
    <row r="20" spans="1:2" ht="12.75">
      <c r="A20" s="5">
        <v>3</v>
      </c>
      <c r="B20" t="s">
        <v>18</v>
      </c>
    </row>
    <row r="21" spans="1:2" ht="12.75">
      <c r="A21" s="5">
        <v>4</v>
      </c>
      <c r="B21" t="s">
        <v>19</v>
      </c>
    </row>
    <row r="22" spans="1:3" ht="12.75">
      <c r="A22" s="5">
        <v>5</v>
      </c>
      <c r="B22" s="56" t="s">
        <v>21</v>
      </c>
      <c r="C22" t="s">
        <v>20</v>
      </c>
    </row>
    <row r="23" spans="1:3" ht="12.75">
      <c r="A23" s="5">
        <v>6</v>
      </c>
      <c r="B23" s="56" t="s">
        <v>21</v>
      </c>
      <c r="C23" t="s">
        <v>22</v>
      </c>
    </row>
    <row r="24" spans="1:2" ht="12.75">
      <c r="A24" s="5">
        <v>7</v>
      </c>
      <c r="B24" s="9" t="s">
        <v>23</v>
      </c>
    </row>
    <row r="25" spans="1:2" ht="12.75">
      <c r="A25" s="5">
        <v>8</v>
      </c>
      <c r="B25" t="s">
        <v>24</v>
      </c>
    </row>
    <row r="26" ht="12.75">
      <c r="E26" s="9"/>
    </row>
  </sheetData>
  <sheetProtection/>
  <mergeCells count="5"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C11" sqref="C11:AA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50"/>
      <c r="B1" s="218" t="str">
        <f>Arvud!A2</f>
        <v>EMSL Jõud meistrivõistlused kreeka - rooma maadluses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159"/>
      <c r="AC1" s="159"/>
      <c r="AD1" s="159"/>
      <c r="AE1" s="159"/>
      <c r="AF1" s="61"/>
      <c r="AG1" s="61"/>
    </row>
    <row r="2" spans="1:33" ht="12.75">
      <c r="A2" s="50"/>
      <c r="B2" s="218" t="str">
        <f>Arvud!A5</f>
        <v>29.märts 2008.a.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159"/>
      <c r="AC2" s="159"/>
      <c r="AD2" s="159"/>
      <c r="AE2" s="159"/>
      <c r="AF2" s="60"/>
      <c r="AG2" s="60"/>
    </row>
    <row r="3" spans="1:33" s="1" customFormat="1" ht="15" customHeight="1">
      <c r="A3" s="119"/>
      <c r="B3" s="218" t="str">
        <f>Arvud!A8</f>
        <v>Järvamaa, Türi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159"/>
      <c r="AC3" s="159"/>
      <c r="AD3" s="159"/>
      <c r="AE3" s="159"/>
      <c r="AF3" s="60"/>
      <c r="AG3" s="60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1" s="1" customFormat="1" ht="15" customHeight="1">
      <c r="B5" s="35"/>
      <c r="C5" s="36" t="s">
        <v>41</v>
      </c>
      <c r="D5" s="38">
        <v>50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27" ht="14.25" customHeight="1">
      <c r="B7" s="206" t="s">
        <v>1</v>
      </c>
      <c r="C7" s="244" t="s">
        <v>37</v>
      </c>
      <c r="D7" s="247" t="s">
        <v>39</v>
      </c>
      <c r="E7" s="250" t="s">
        <v>38</v>
      </c>
      <c r="F7" s="204" t="s">
        <v>9</v>
      </c>
      <c r="G7" s="204"/>
      <c r="H7" s="204"/>
      <c r="I7" s="204"/>
      <c r="J7" s="240" t="s">
        <v>10</v>
      </c>
      <c r="K7" s="204"/>
      <c r="L7" s="204"/>
      <c r="M7" s="205"/>
      <c r="N7" s="204" t="s">
        <v>11</v>
      </c>
      <c r="O7" s="204"/>
      <c r="P7" s="204"/>
      <c r="Q7" s="204"/>
      <c r="R7" s="240" t="s">
        <v>34</v>
      </c>
      <c r="S7" s="204"/>
      <c r="T7" s="204"/>
      <c r="U7" s="205"/>
      <c r="V7" s="204" t="s">
        <v>35</v>
      </c>
      <c r="W7" s="204"/>
      <c r="X7" s="204"/>
      <c r="Y7" s="204"/>
      <c r="Z7" s="113" t="s">
        <v>42</v>
      </c>
      <c r="AA7" s="241" t="s">
        <v>43</v>
      </c>
    </row>
    <row r="8" spans="2:31" ht="14.25" customHeight="1">
      <c r="B8" s="207"/>
      <c r="C8" s="245"/>
      <c r="D8" s="248"/>
      <c r="E8" s="251"/>
      <c r="F8" s="105"/>
      <c r="G8" s="13" t="s">
        <v>0</v>
      </c>
      <c r="H8" s="95" t="s">
        <v>45</v>
      </c>
      <c r="I8" s="107"/>
      <c r="J8" s="109"/>
      <c r="K8" s="13" t="s">
        <v>0</v>
      </c>
      <c r="L8" s="95" t="s">
        <v>45</v>
      </c>
      <c r="M8" s="110"/>
      <c r="N8" s="105"/>
      <c r="O8" s="13" t="s">
        <v>0</v>
      </c>
      <c r="P8" s="95" t="s">
        <v>45</v>
      </c>
      <c r="Q8" s="107"/>
      <c r="R8" s="109"/>
      <c r="S8" s="13" t="s">
        <v>0</v>
      </c>
      <c r="T8" s="95" t="s">
        <v>45</v>
      </c>
      <c r="U8" s="110"/>
      <c r="V8" s="105"/>
      <c r="W8" s="13" t="s">
        <v>0</v>
      </c>
      <c r="X8" s="95" t="s">
        <v>45</v>
      </c>
      <c r="Y8" s="107"/>
      <c r="Z8" s="114" t="s">
        <v>0</v>
      </c>
      <c r="AA8" s="242"/>
      <c r="AB8"/>
      <c r="AC8"/>
      <c r="AD8"/>
      <c r="AE8"/>
    </row>
    <row r="9" spans="2:31" ht="37.5" thickBot="1">
      <c r="B9" s="208"/>
      <c r="C9" s="246"/>
      <c r="D9" s="249"/>
      <c r="E9" s="252"/>
      <c r="F9" s="105"/>
      <c r="G9" s="13" t="s">
        <v>3</v>
      </c>
      <c r="H9" s="97" t="s">
        <v>49</v>
      </c>
      <c r="I9" s="108" t="s">
        <v>48</v>
      </c>
      <c r="J9" s="109"/>
      <c r="K9" s="13" t="s">
        <v>3</v>
      </c>
      <c r="L9" s="97" t="s">
        <v>49</v>
      </c>
      <c r="M9" s="111" t="s">
        <v>48</v>
      </c>
      <c r="N9" s="105"/>
      <c r="O9" s="13" t="s">
        <v>3</v>
      </c>
      <c r="P9" s="97" t="s">
        <v>49</v>
      </c>
      <c r="Q9" s="108" t="s">
        <v>48</v>
      </c>
      <c r="R9" s="109"/>
      <c r="S9" s="13" t="s">
        <v>3</v>
      </c>
      <c r="T9" s="97" t="s">
        <v>49</v>
      </c>
      <c r="U9" s="111" t="s">
        <v>48</v>
      </c>
      <c r="V9" s="105"/>
      <c r="W9" s="13" t="s">
        <v>3</v>
      </c>
      <c r="X9" s="97" t="s">
        <v>49</v>
      </c>
      <c r="Y9" s="108" t="s">
        <v>48</v>
      </c>
      <c r="Z9" s="121" t="s">
        <v>3</v>
      </c>
      <c r="AA9" s="243"/>
      <c r="AB9"/>
      <c r="AC9"/>
      <c r="AD9"/>
      <c r="AE9"/>
    </row>
    <row r="10" spans="2:31" ht="9.75" customHeight="1" hidden="1">
      <c r="B10" s="22"/>
      <c r="C10" s="27" t="s">
        <v>4</v>
      </c>
      <c r="D10" s="118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23"/>
      <c r="S10" s="29"/>
      <c r="T10" s="30"/>
      <c r="U10" s="124"/>
      <c r="V10" s="23"/>
      <c r="W10" s="29"/>
      <c r="X10" s="30"/>
      <c r="Y10" s="30"/>
      <c r="Z10" s="122"/>
      <c r="AA10" s="26"/>
      <c r="AB10"/>
      <c r="AC10"/>
      <c r="AD10"/>
      <c r="AE10"/>
    </row>
    <row r="11" spans="2:35" s="15" customFormat="1" ht="11.25" customHeight="1">
      <c r="B11" s="180">
        <v>1</v>
      </c>
      <c r="C11" s="182" t="s">
        <v>64</v>
      </c>
      <c r="D11" s="236"/>
      <c r="E11" s="237" t="s">
        <v>63</v>
      </c>
      <c r="F11" s="233">
        <v>2</v>
      </c>
      <c r="G11" s="42">
        <v>5</v>
      </c>
      <c r="H11" s="43"/>
      <c r="I11" s="238"/>
      <c r="J11" s="233">
        <v>5</v>
      </c>
      <c r="K11" s="42">
        <v>3</v>
      </c>
      <c r="L11" s="43"/>
      <c r="M11" s="238"/>
      <c r="N11" s="233">
        <v>4</v>
      </c>
      <c r="O11" s="42">
        <v>5</v>
      </c>
      <c r="P11" s="43"/>
      <c r="Q11" s="239"/>
      <c r="R11" s="233">
        <v>3</v>
      </c>
      <c r="S11" s="42">
        <v>3</v>
      </c>
      <c r="T11" s="43"/>
      <c r="U11" s="238"/>
      <c r="V11" s="234" t="s">
        <v>8</v>
      </c>
      <c r="W11" s="234"/>
      <c r="X11" s="234"/>
      <c r="Y11" s="234"/>
      <c r="Z11" s="39">
        <f>G11+K11+O11+S11</f>
        <v>16</v>
      </c>
      <c r="AA11" s="235">
        <v>1</v>
      </c>
      <c r="AB11"/>
      <c r="AC11"/>
      <c r="AG11" s="15" t="s">
        <v>37</v>
      </c>
      <c r="AH11" s="15" t="s">
        <v>39</v>
      </c>
      <c r="AI11" s="15" t="s">
        <v>38</v>
      </c>
    </row>
    <row r="12" spans="2:35" s="15" customFormat="1" ht="11.25" customHeight="1" thickBot="1">
      <c r="B12" s="196"/>
      <c r="C12" s="197"/>
      <c r="D12" s="229"/>
      <c r="E12" s="231"/>
      <c r="F12" s="226"/>
      <c r="G12" s="16">
        <v>15</v>
      </c>
      <c r="H12" s="17"/>
      <c r="I12" s="228"/>
      <c r="J12" s="226"/>
      <c r="K12" s="16">
        <v>15</v>
      </c>
      <c r="L12" s="17"/>
      <c r="M12" s="228"/>
      <c r="N12" s="226"/>
      <c r="O12" s="16">
        <v>15</v>
      </c>
      <c r="P12" s="17"/>
      <c r="Q12" s="222"/>
      <c r="R12" s="226"/>
      <c r="S12" s="16">
        <v>15</v>
      </c>
      <c r="T12" s="17"/>
      <c r="U12" s="228"/>
      <c r="V12" s="220"/>
      <c r="W12" s="220"/>
      <c r="X12" s="220"/>
      <c r="Y12" s="220"/>
      <c r="Z12" s="40">
        <f>G12+K12+O12+S12</f>
        <v>60</v>
      </c>
      <c r="AA12" s="224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2:35" s="15" customFormat="1" ht="11.25" customHeight="1">
      <c r="B13" s="180">
        <v>2</v>
      </c>
      <c r="C13" s="182" t="s">
        <v>65</v>
      </c>
      <c r="D13" s="236"/>
      <c r="E13" s="237" t="s">
        <v>66</v>
      </c>
      <c r="F13" s="233">
        <v>1</v>
      </c>
      <c r="G13" s="42">
        <v>0</v>
      </c>
      <c r="H13" s="43"/>
      <c r="I13" s="238"/>
      <c r="J13" s="225">
        <v>3</v>
      </c>
      <c r="K13" s="19">
        <v>0</v>
      </c>
      <c r="L13" s="20"/>
      <c r="M13" s="227"/>
      <c r="N13" s="225">
        <v>5</v>
      </c>
      <c r="O13" s="19">
        <v>0</v>
      </c>
      <c r="P13" s="20"/>
      <c r="Q13" s="221"/>
      <c r="R13" s="233" t="s">
        <v>8</v>
      </c>
      <c r="S13" s="234"/>
      <c r="T13" s="234"/>
      <c r="U13" s="235"/>
      <c r="V13" s="219">
        <v>4</v>
      </c>
      <c r="W13" s="19">
        <v>1</v>
      </c>
      <c r="X13" s="20"/>
      <c r="Y13" s="221"/>
      <c r="Z13" s="21">
        <f>G13+K13+O13+W13</f>
        <v>1</v>
      </c>
      <c r="AA13" s="223">
        <v>5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2:35" s="15" customFormat="1" ht="11.25" customHeight="1" thickBot="1">
      <c r="B14" s="181"/>
      <c r="C14" s="183"/>
      <c r="D14" s="230"/>
      <c r="E14" s="232"/>
      <c r="F14" s="226"/>
      <c r="G14" s="16">
        <v>0</v>
      </c>
      <c r="H14" s="17"/>
      <c r="I14" s="228"/>
      <c r="J14" s="226"/>
      <c r="K14" s="16">
        <v>0</v>
      </c>
      <c r="L14" s="17"/>
      <c r="M14" s="228"/>
      <c r="N14" s="226"/>
      <c r="O14" s="16">
        <v>0</v>
      </c>
      <c r="P14" s="17"/>
      <c r="Q14" s="222"/>
      <c r="R14" s="226"/>
      <c r="S14" s="220"/>
      <c r="T14" s="220"/>
      <c r="U14" s="224"/>
      <c r="V14" s="220"/>
      <c r="W14" s="16">
        <v>3</v>
      </c>
      <c r="X14" s="17"/>
      <c r="Y14" s="222"/>
      <c r="Z14" s="120">
        <f>G14+K14+O14+W14</f>
        <v>3</v>
      </c>
      <c r="AA14" s="224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2:35" s="15" customFormat="1" ht="11.25" customHeight="1">
      <c r="B15" s="196">
        <v>3</v>
      </c>
      <c r="C15" s="197" t="s">
        <v>67</v>
      </c>
      <c r="D15" s="229"/>
      <c r="E15" s="231" t="s">
        <v>68</v>
      </c>
      <c r="F15" s="225">
        <v>4</v>
      </c>
      <c r="G15" s="19">
        <v>0</v>
      </c>
      <c r="H15" s="20"/>
      <c r="I15" s="227"/>
      <c r="J15" s="219">
        <v>2</v>
      </c>
      <c r="K15" s="19">
        <v>5</v>
      </c>
      <c r="L15" s="20"/>
      <c r="M15" s="227"/>
      <c r="N15" s="233" t="s">
        <v>8</v>
      </c>
      <c r="O15" s="234"/>
      <c r="P15" s="234"/>
      <c r="Q15" s="234"/>
      <c r="R15" s="225">
        <v>1</v>
      </c>
      <c r="S15" s="19">
        <v>1</v>
      </c>
      <c r="T15" s="20"/>
      <c r="U15" s="227"/>
      <c r="V15" s="219">
        <v>5</v>
      </c>
      <c r="W15" s="19">
        <v>0</v>
      </c>
      <c r="X15" s="20"/>
      <c r="Y15" s="221"/>
      <c r="Z15" s="39">
        <f>G15+K15+S15+W15</f>
        <v>6</v>
      </c>
      <c r="AA15" s="223">
        <v>4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2:35" s="15" customFormat="1" ht="11.25" customHeight="1" thickBot="1">
      <c r="B16" s="181"/>
      <c r="C16" s="183"/>
      <c r="D16" s="230"/>
      <c r="E16" s="232"/>
      <c r="F16" s="226"/>
      <c r="G16" s="16">
        <v>0</v>
      </c>
      <c r="H16" s="17"/>
      <c r="I16" s="228"/>
      <c r="J16" s="220"/>
      <c r="K16" s="16">
        <v>3</v>
      </c>
      <c r="L16" s="17"/>
      <c r="M16" s="228"/>
      <c r="N16" s="226"/>
      <c r="O16" s="220"/>
      <c r="P16" s="220"/>
      <c r="Q16" s="220"/>
      <c r="R16" s="226"/>
      <c r="S16" s="16">
        <v>2</v>
      </c>
      <c r="T16" s="17"/>
      <c r="U16" s="228"/>
      <c r="V16" s="220"/>
      <c r="W16" s="16">
        <v>0</v>
      </c>
      <c r="X16" s="17"/>
      <c r="Y16" s="222"/>
      <c r="Z16" s="40">
        <f>G16+K16+S16+W16</f>
        <v>5</v>
      </c>
      <c r="AA16" s="224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29" s="15" customFormat="1" ht="11.25" customHeight="1">
      <c r="B17" s="196">
        <v>4</v>
      </c>
      <c r="C17" s="197" t="s">
        <v>69</v>
      </c>
      <c r="D17" s="229"/>
      <c r="E17" s="231" t="s">
        <v>70</v>
      </c>
      <c r="F17" s="225">
        <v>3</v>
      </c>
      <c r="G17" s="19">
        <v>5</v>
      </c>
      <c r="H17" s="20"/>
      <c r="I17" s="227"/>
      <c r="J17" s="233" t="s">
        <v>8</v>
      </c>
      <c r="K17" s="234"/>
      <c r="L17" s="234"/>
      <c r="M17" s="235"/>
      <c r="N17" s="225">
        <v>1</v>
      </c>
      <c r="O17" s="19">
        <v>0</v>
      </c>
      <c r="P17" s="20"/>
      <c r="Q17" s="221"/>
      <c r="R17" s="225">
        <v>5</v>
      </c>
      <c r="S17" s="19">
        <v>1</v>
      </c>
      <c r="T17" s="20"/>
      <c r="U17" s="227"/>
      <c r="V17" s="219">
        <v>2</v>
      </c>
      <c r="W17" s="19">
        <v>3</v>
      </c>
      <c r="X17" s="20"/>
      <c r="Y17" s="221"/>
      <c r="Z17" s="21">
        <f>G17+O17+S17+W17</f>
        <v>9</v>
      </c>
      <c r="AA17" s="223">
        <v>3</v>
      </c>
      <c r="AB17"/>
      <c r="AC17"/>
    </row>
    <row r="18" spans="2:29" s="15" customFormat="1" ht="11.25" customHeight="1" thickBot="1">
      <c r="B18" s="181"/>
      <c r="C18" s="183"/>
      <c r="D18" s="230"/>
      <c r="E18" s="232"/>
      <c r="F18" s="226"/>
      <c r="G18" s="16">
        <v>12</v>
      </c>
      <c r="H18" s="17"/>
      <c r="I18" s="228"/>
      <c r="J18" s="226"/>
      <c r="K18" s="220"/>
      <c r="L18" s="220"/>
      <c r="M18" s="224"/>
      <c r="N18" s="226"/>
      <c r="O18" s="16">
        <v>14</v>
      </c>
      <c r="P18" s="17"/>
      <c r="Q18" s="222"/>
      <c r="R18" s="226"/>
      <c r="S18" s="16">
        <v>13</v>
      </c>
      <c r="T18" s="17"/>
      <c r="U18" s="228"/>
      <c r="V18" s="220"/>
      <c r="W18" s="16">
        <v>15</v>
      </c>
      <c r="X18" s="17"/>
      <c r="Y18" s="222"/>
      <c r="Z18" s="120">
        <f>G18+O18+S18+W18</f>
        <v>54</v>
      </c>
      <c r="AA18" s="224"/>
      <c r="AB18"/>
      <c r="AC18"/>
    </row>
    <row r="19" spans="2:29" s="15" customFormat="1" ht="11.25" customHeight="1">
      <c r="B19" s="196">
        <v>5</v>
      </c>
      <c r="C19" s="197" t="s">
        <v>71</v>
      </c>
      <c r="D19" s="229"/>
      <c r="E19" s="231" t="s">
        <v>72</v>
      </c>
      <c r="F19" s="233" t="s">
        <v>8</v>
      </c>
      <c r="G19" s="234"/>
      <c r="H19" s="234"/>
      <c r="I19" s="235"/>
      <c r="J19" s="219">
        <v>1</v>
      </c>
      <c r="K19" s="19">
        <v>1</v>
      </c>
      <c r="L19" s="20"/>
      <c r="M19" s="227"/>
      <c r="N19" s="225">
        <v>2</v>
      </c>
      <c r="O19" s="19">
        <v>5</v>
      </c>
      <c r="P19" s="20"/>
      <c r="Q19" s="221"/>
      <c r="R19" s="225">
        <v>4</v>
      </c>
      <c r="S19" s="19">
        <v>3</v>
      </c>
      <c r="T19" s="20"/>
      <c r="U19" s="227"/>
      <c r="V19" s="219">
        <v>3</v>
      </c>
      <c r="W19" s="19">
        <v>5</v>
      </c>
      <c r="X19" s="20"/>
      <c r="Y19" s="221"/>
      <c r="Z19" s="39">
        <f>K19+O19+S19+W19</f>
        <v>14</v>
      </c>
      <c r="AA19" s="223">
        <v>2</v>
      </c>
      <c r="AB19"/>
      <c r="AC19"/>
    </row>
    <row r="20" spans="2:31" s="15" customFormat="1" ht="11.25" customHeight="1" thickBot="1">
      <c r="B20" s="181"/>
      <c r="C20" s="183"/>
      <c r="D20" s="230"/>
      <c r="E20" s="232"/>
      <c r="F20" s="226"/>
      <c r="G20" s="220"/>
      <c r="H20" s="220"/>
      <c r="I20" s="224"/>
      <c r="J20" s="220"/>
      <c r="K20" s="16">
        <v>3</v>
      </c>
      <c r="L20" s="17"/>
      <c r="M20" s="228"/>
      <c r="N20" s="226"/>
      <c r="O20" s="16">
        <v>7</v>
      </c>
      <c r="P20" s="17"/>
      <c r="Q20" s="222"/>
      <c r="R20" s="226"/>
      <c r="S20" s="16">
        <v>20</v>
      </c>
      <c r="T20" s="17"/>
      <c r="U20" s="228"/>
      <c r="V20" s="220"/>
      <c r="W20" s="16">
        <v>6</v>
      </c>
      <c r="X20" s="17"/>
      <c r="Y20" s="222"/>
      <c r="Z20" s="40">
        <f>K20+O20+S20+W20</f>
        <v>36</v>
      </c>
      <c r="AA20" s="224"/>
      <c r="AB20" s="3"/>
      <c r="AC20" s="2"/>
      <c r="AD20"/>
      <c r="AE20"/>
    </row>
    <row r="21" spans="3:31" ht="11.25" customHeight="1">
      <c r="C21" s="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AD21"/>
      <c r="AE21"/>
    </row>
    <row r="22" spans="3:31" ht="14.25" customHeight="1">
      <c r="C22" s="8" t="s">
        <v>46</v>
      </c>
      <c r="D22" s="162" t="str">
        <f>Arvud!A11</f>
        <v>Mati Sadam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4"/>
      <c r="AD22"/>
      <c r="AE22"/>
    </row>
    <row r="23" spans="3:31" ht="12.75" customHeight="1">
      <c r="C23" s="8" t="s">
        <v>47</v>
      </c>
      <c r="D23" s="162" t="str">
        <f>Arvud!A14</f>
        <v>Hans Ilves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4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  <row r="36" ht="44.25" customHeight="1"/>
  </sheetData>
  <sheetProtection/>
  <mergeCells count="85">
    <mergeCell ref="E7:E9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F7:I7"/>
    <mergeCell ref="J7:M7"/>
    <mergeCell ref="N7:Q7"/>
    <mergeCell ref="B7:B9"/>
    <mergeCell ref="C7:C9"/>
    <mergeCell ref="D7:D9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R11:R12"/>
    <mergeCell ref="U11:U12"/>
    <mergeCell ref="V11:Y12"/>
    <mergeCell ref="B15:B16"/>
    <mergeCell ref="C15:C16"/>
    <mergeCell ref="D15:D16"/>
    <mergeCell ref="E15:E16"/>
    <mergeCell ref="F15:F16"/>
    <mergeCell ref="Q13:Q14"/>
    <mergeCell ref="R13:U14"/>
    <mergeCell ref="V13:V14"/>
    <mergeCell ref="Y13:Y14"/>
    <mergeCell ref="AA13:AA14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I15:I16"/>
    <mergeCell ref="J15:J16"/>
    <mergeCell ref="M15:M16"/>
    <mergeCell ref="N15:Q16"/>
    <mergeCell ref="R15:R16"/>
    <mergeCell ref="U15:U16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R17:R18"/>
    <mergeCell ref="U17:U18"/>
  </mergeCells>
  <printOptions/>
  <pageMargins left="0.62" right="0.75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B11" sqref="B11:R1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3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161" t="str">
        <f>Arvud!A2</f>
        <v>EMSL Jõud meistrivõistlused kreeka - rooma maadluses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2.75">
      <c r="A2" s="161" t="str">
        <f>Arvud!A5</f>
        <v>29.märts 2008.a.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s="1" customFormat="1" ht="15" customHeight="1">
      <c r="A3" s="161" t="str">
        <f>Arvud!A8</f>
        <v>Järvamaa, Türi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41</v>
      </c>
      <c r="C5" s="38">
        <v>55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18" ht="14.25" customHeight="1">
      <c r="A7" s="206" t="s">
        <v>1</v>
      </c>
      <c r="B7" s="209" t="s">
        <v>37</v>
      </c>
      <c r="C7" s="212" t="s">
        <v>39</v>
      </c>
      <c r="D7" s="215" t="s">
        <v>38</v>
      </c>
      <c r="E7" s="200" t="s">
        <v>44</v>
      </c>
      <c r="F7" s="201"/>
      <c r="G7" s="201"/>
      <c r="H7" s="202"/>
      <c r="I7" s="203"/>
      <c r="J7" s="203"/>
      <c r="K7" s="203"/>
      <c r="L7" s="203"/>
      <c r="M7" s="204"/>
      <c r="N7" s="204"/>
      <c r="O7" s="204"/>
      <c r="P7" s="205"/>
      <c r="Q7" s="32" t="s">
        <v>42</v>
      </c>
      <c r="R7" s="189" t="s">
        <v>43</v>
      </c>
    </row>
    <row r="8" spans="1:18" ht="14.25">
      <c r="A8" s="207"/>
      <c r="B8" s="210"/>
      <c r="C8" s="213"/>
      <c r="D8" s="216"/>
      <c r="E8" s="94"/>
      <c r="F8" s="13" t="s">
        <v>0</v>
      </c>
      <c r="G8" s="95" t="s">
        <v>45</v>
      </c>
      <c r="H8" s="96"/>
      <c r="I8" s="192"/>
      <c r="J8" s="192"/>
      <c r="K8" s="192"/>
      <c r="L8" s="193"/>
      <c r="M8" s="194"/>
      <c r="N8" s="192"/>
      <c r="O8" s="192"/>
      <c r="P8" s="195"/>
      <c r="Q8" s="33" t="s">
        <v>0</v>
      </c>
      <c r="R8" s="190"/>
    </row>
    <row r="9" spans="1:18" ht="37.5" thickBot="1">
      <c r="A9" s="208"/>
      <c r="B9" s="211"/>
      <c r="C9" s="214"/>
      <c r="D9" s="217"/>
      <c r="E9" s="94"/>
      <c r="F9" s="13" t="s">
        <v>3</v>
      </c>
      <c r="G9" s="97" t="s">
        <v>49</v>
      </c>
      <c r="H9" s="97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191"/>
    </row>
    <row r="10" spans="1:18" ht="9.75" customHeight="1" hidden="1">
      <c r="A10" s="22"/>
      <c r="B10" s="27" t="s">
        <v>4</v>
      </c>
      <c r="C10" s="25"/>
      <c r="D10" s="28"/>
      <c r="E10" s="91"/>
      <c r="F10" s="92"/>
      <c r="G10" s="93"/>
      <c r="H10" s="93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80">
        <v>1</v>
      </c>
      <c r="B11" s="182" t="s">
        <v>73</v>
      </c>
      <c r="C11" s="184"/>
      <c r="D11" s="186" t="s">
        <v>72</v>
      </c>
      <c r="E11" s="188">
        <v>2</v>
      </c>
      <c r="F11" s="71">
        <v>5</v>
      </c>
      <c r="G11" s="72"/>
      <c r="H11" s="171"/>
      <c r="I11" s="188"/>
      <c r="J11" s="71"/>
      <c r="K11" s="72"/>
      <c r="L11" s="171"/>
      <c r="M11" s="173"/>
      <c r="N11" s="174"/>
      <c r="O11" s="174"/>
      <c r="P11" s="175"/>
      <c r="Q11" s="67">
        <f>F11+J11</f>
        <v>5</v>
      </c>
      <c r="R11" s="179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37</v>
      </c>
      <c r="AI11" s="15" t="s">
        <v>39</v>
      </c>
      <c r="AJ11" s="15" t="s">
        <v>38</v>
      </c>
    </row>
    <row r="12" spans="1:36" s="15" customFormat="1" ht="11.25" customHeight="1" thickBot="1">
      <c r="A12" s="196"/>
      <c r="B12" s="197"/>
      <c r="C12" s="198"/>
      <c r="D12" s="199"/>
      <c r="E12" s="166"/>
      <c r="F12" s="68">
        <v>0</v>
      </c>
      <c r="G12" s="69"/>
      <c r="H12" s="172"/>
      <c r="I12" s="166"/>
      <c r="J12" s="68"/>
      <c r="K12" s="69"/>
      <c r="L12" s="172"/>
      <c r="M12" s="176"/>
      <c r="N12" s="177"/>
      <c r="O12" s="177"/>
      <c r="P12" s="178"/>
      <c r="Q12" s="70">
        <f>F12+J12</f>
        <v>0</v>
      </c>
      <c r="R12" s="170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80">
        <v>2</v>
      </c>
      <c r="B13" s="182" t="s">
        <v>74</v>
      </c>
      <c r="C13" s="184"/>
      <c r="D13" s="186" t="s">
        <v>70</v>
      </c>
      <c r="E13" s="188">
        <v>1</v>
      </c>
      <c r="F13" s="71">
        <v>0</v>
      </c>
      <c r="G13" s="72"/>
      <c r="H13" s="171"/>
      <c r="I13" s="173"/>
      <c r="J13" s="174"/>
      <c r="K13" s="174"/>
      <c r="L13" s="175"/>
      <c r="M13" s="165"/>
      <c r="N13" s="65"/>
      <c r="O13" s="66"/>
      <c r="P13" s="167"/>
      <c r="Q13" s="67">
        <f>F13+N13</f>
        <v>0</v>
      </c>
      <c r="R13" s="169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2" s="15" customFormat="1" ht="11.25" customHeight="1" thickBot="1">
      <c r="A14" s="181"/>
      <c r="B14" s="183"/>
      <c r="C14" s="185"/>
      <c r="D14" s="187"/>
      <c r="E14" s="166"/>
      <c r="F14" s="68">
        <v>0</v>
      </c>
      <c r="G14" s="69"/>
      <c r="H14" s="172"/>
      <c r="I14" s="176"/>
      <c r="J14" s="177"/>
      <c r="K14" s="177"/>
      <c r="L14" s="178"/>
      <c r="M14" s="166"/>
      <c r="N14" s="68"/>
      <c r="O14" s="69"/>
      <c r="P14" s="168"/>
      <c r="Q14" s="70">
        <f>F14+N14</f>
        <v>0</v>
      </c>
      <c r="R14" s="170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73"/>
      <c r="F15" s="74"/>
      <c r="G15" s="73"/>
      <c r="H15" s="74"/>
      <c r="I15" s="73"/>
      <c r="J15" s="74"/>
      <c r="K15" s="73"/>
      <c r="L15" s="74"/>
      <c r="M15" s="73"/>
      <c r="N15" s="74"/>
      <c r="O15" s="73"/>
      <c r="P15" s="74"/>
      <c r="Q15" s="75"/>
    </row>
    <row r="16" spans="2:18" ht="11.25" customHeight="1">
      <c r="B16" s="89" t="s">
        <v>46</v>
      </c>
      <c r="C16" s="162" t="str">
        <f>Arvud!A11</f>
        <v>Mati Sadam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4"/>
    </row>
    <row r="17" spans="2:18" ht="11.25" customHeight="1">
      <c r="B17" s="89" t="s">
        <v>47</v>
      </c>
      <c r="C17" s="162" t="str">
        <f>Arvud!A14</f>
        <v>Hans Ilves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7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4" ht="14.25">
      <c r="A40" s="47"/>
      <c r="B40" s="7"/>
      <c r="C40" s="7"/>
      <c r="D40" s="7"/>
    </row>
    <row r="41" spans="1:4" ht="14.25">
      <c r="A41" s="47"/>
      <c r="B41" s="7"/>
      <c r="C41" s="7"/>
      <c r="D41" s="7"/>
    </row>
  </sheetData>
  <sheetProtection/>
  <mergeCells count="35">
    <mergeCell ref="A7:A9"/>
    <mergeCell ref="B7:B9"/>
    <mergeCell ref="C7:C9"/>
    <mergeCell ref="D7:D9"/>
    <mergeCell ref="A11:A12"/>
    <mergeCell ref="B11:B12"/>
    <mergeCell ref="C11:C12"/>
    <mergeCell ref="D11:D12"/>
    <mergeCell ref="E11:E12"/>
    <mergeCell ref="H13:H14"/>
    <mergeCell ref="I13:L14"/>
    <mergeCell ref="R7:R9"/>
    <mergeCell ref="I8:L8"/>
    <mergeCell ref="M8:P8"/>
    <mergeCell ref="H11:H12"/>
    <mergeCell ref="I11:I12"/>
    <mergeCell ref="E7:H7"/>
    <mergeCell ref="I7:L7"/>
    <mergeCell ref="M7:P7"/>
    <mergeCell ref="A1:R1"/>
    <mergeCell ref="A2:R2"/>
    <mergeCell ref="A3:R3"/>
    <mergeCell ref="C17:R17"/>
    <mergeCell ref="M13:M14"/>
    <mergeCell ref="P13:P14"/>
    <mergeCell ref="R13:R14"/>
    <mergeCell ref="C16:R16"/>
    <mergeCell ref="L11:L12"/>
    <mergeCell ref="M11:P12"/>
    <mergeCell ref="R11:R12"/>
    <mergeCell ref="A13:A14"/>
    <mergeCell ref="B13:B14"/>
    <mergeCell ref="C13:C14"/>
    <mergeCell ref="D13:D14"/>
    <mergeCell ref="E13:E14"/>
  </mergeCells>
  <printOptions/>
  <pageMargins left="1.74" right="0.75" top="1.45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40"/>
  <sheetViews>
    <sheetView zoomScalePageLayoutView="0" workbookViewId="0" topLeftCell="A1">
      <selection activeCell="C11" sqref="C11:S1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61" t="str">
        <f>Arvud!A2</f>
        <v>EMSL Jõud meistrivõistlused kreeka - rooma maadluses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2:33" ht="12.75">
      <c r="B2" s="161" t="str">
        <f>Arvud!A5</f>
        <v>29.märts 2008.a.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</row>
    <row r="3" spans="2:33" s="1" customFormat="1" ht="15" customHeight="1">
      <c r="B3" s="161" t="str">
        <f>Arvud!A8</f>
        <v>Järvamaa, Türi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3" s="1" customFormat="1" ht="15" customHeight="1">
      <c r="B5" s="35"/>
      <c r="C5" s="36" t="s">
        <v>41</v>
      </c>
      <c r="D5" s="38">
        <v>60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ht="3.75" customHeight="1" thickBot="1"/>
    <row r="7" spans="2:33" ht="14.25" customHeight="1">
      <c r="B7" s="206" t="s">
        <v>1</v>
      </c>
      <c r="C7" s="209" t="s">
        <v>37</v>
      </c>
      <c r="D7" s="212" t="s">
        <v>39</v>
      </c>
      <c r="E7" s="215" t="s">
        <v>38</v>
      </c>
      <c r="F7" s="204" t="s">
        <v>9</v>
      </c>
      <c r="G7" s="204"/>
      <c r="H7" s="204"/>
      <c r="I7" s="204"/>
      <c r="J7" s="240" t="s">
        <v>10</v>
      </c>
      <c r="K7" s="204"/>
      <c r="L7" s="204"/>
      <c r="M7" s="205"/>
      <c r="N7" s="204" t="s">
        <v>11</v>
      </c>
      <c r="O7" s="204"/>
      <c r="P7" s="204"/>
      <c r="Q7" s="204"/>
      <c r="R7" s="113" t="s">
        <v>42</v>
      </c>
      <c r="S7" s="241" t="s">
        <v>43</v>
      </c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98"/>
      <c r="AG7" s="265"/>
    </row>
    <row r="8" spans="2:33" ht="14.25">
      <c r="B8" s="207"/>
      <c r="C8" s="210"/>
      <c r="D8" s="213"/>
      <c r="E8" s="266"/>
      <c r="F8" s="105"/>
      <c r="G8" s="13" t="s">
        <v>0</v>
      </c>
      <c r="H8" s="95" t="s">
        <v>45</v>
      </c>
      <c r="I8" s="107"/>
      <c r="J8" s="109"/>
      <c r="K8" s="13" t="s">
        <v>0</v>
      </c>
      <c r="L8" s="95" t="s">
        <v>45</v>
      </c>
      <c r="M8" s="110"/>
      <c r="N8" s="105"/>
      <c r="O8" s="13" t="s">
        <v>0</v>
      </c>
      <c r="P8" s="95" t="s">
        <v>45</v>
      </c>
      <c r="Q8" s="107"/>
      <c r="R8" s="114" t="s">
        <v>0</v>
      </c>
      <c r="S8" s="242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100"/>
      <c r="AG8" s="265"/>
    </row>
    <row r="9" spans="2:33" ht="37.5" thickBot="1">
      <c r="B9" s="208"/>
      <c r="C9" s="211"/>
      <c r="D9" s="214"/>
      <c r="E9" s="267"/>
      <c r="F9" s="105"/>
      <c r="G9" s="13" t="s">
        <v>3</v>
      </c>
      <c r="H9" s="97" t="s">
        <v>49</v>
      </c>
      <c r="I9" s="108" t="s">
        <v>48</v>
      </c>
      <c r="J9" s="109"/>
      <c r="K9" s="13" t="s">
        <v>3</v>
      </c>
      <c r="L9" s="97" t="s">
        <v>49</v>
      </c>
      <c r="M9" s="111" t="s">
        <v>48</v>
      </c>
      <c r="N9" s="105"/>
      <c r="O9" s="13" t="s">
        <v>3</v>
      </c>
      <c r="P9" s="97" t="s">
        <v>49</v>
      </c>
      <c r="Q9" s="108" t="s">
        <v>48</v>
      </c>
      <c r="R9" s="115" t="s">
        <v>3</v>
      </c>
      <c r="S9" s="243"/>
      <c r="T9" s="48"/>
      <c r="U9" s="49"/>
      <c r="V9" s="101"/>
      <c r="W9" s="101"/>
      <c r="X9" s="48"/>
      <c r="Y9" s="49"/>
      <c r="Z9" s="101"/>
      <c r="AA9" s="101"/>
      <c r="AB9" s="48"/>
      <c r="AC9" s="49"/>
      <c r="AD9" s="101"/>
      <c r="AE9" s="101"/>
      <c r="AF9" s="100"/>
      <c r="AG9" s="265"/>
    </row>
    <row r="10" spans="2:33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18"/>
      <c r="T10" s="48"/>
      <c r="U10" s="49"/>
      <c r="V10" s="101"/>
      <c r="W10" s="101"/>
      <c r="X10" s="48"/>
      <c r="Y10" s="49"/>
      <c r="Z10" s="101"/>
      <c r="AA10" s="101"/>
      <c r="AB10" s="48"/>
      <c r="AC10" s="49"/>
      <c r="AD10" s="101"/>
      <c r="AE10" s="101"/>
      <c r="AF10" s="100"/>
      <c r="AG10" s="99"/>
    </row>
    <row r="11" spans="2:37" s="15" customFormat="1" ht="11.25" customHeight="1">
      <c r="B11" s="180">
        <v>1</v>
      </c>
      <c r="C11" s="182" t="s">
        <v>75</v>
      </c>
      <c r="D11" s="262"/>
      <c r="E11" s="186" t="s">
        <v>68</v>
      </c>
      <c r="F11" s="233">
        <v>2</v>
      </c>
      <c r="G11" s="42">
        <v>5</v>
      </c>
      <c r="H11" s="43"/>
      <c r="I11" s="263"/>
      <c r="J11" s="233">
        <v>3</v>
      </c>
      <c r="K11" s="42">
        <v>5</v>
      </c>
      <c r="L11" s="43"/>
      <c r="M11" s="263"/>
      <c r="N11" s="233">
        <v>4</v>
      </c>
      <c r="O11" s="42">
        <v>3</v>
      </c>
      <c r="P11" s="43"/>
      <c r="Q11" s="263"/>
      <c r="R11" s="158">
        <f>G11+K11+O11</f>
        <v>13</v>
      </c>
      <c r="S11" s="179">
        <v>1</v>
      </c>
      <c r="T11" s="254"/>
      <c r="U11" s="41"/>
      <c r="V11" s="41"/>
      <c r="W11" s="253"/>
      <c r="X11" s="219"/>
      <c r="Y11" s="41"/>
      <c r="Z11" s="41"/>
      <c r="AA11" s="253"/>
      <c r="AB11" s="219"/>
      <c r="AC11" s="41"/>
      <c r="AD11" s="41"/>
      <c r="AE11" s="253"/>
      <c r="AF11" s="41"/>
      <c r="AG11" s="219"/>
      <c r="AI11" s="15" t="s">
        <v>37</v>
      </c>
      <c r="AJ11" s="15" t="s">
        <v>39</v>
      </c>
      <c r="AK11" s="15" t="s">
        <v>38</v>
      </c>
    </row>
    <row r="12" spans="2:37" s="15" customFormat="1" ht="11.25" customHeight="1" thickBot="1">
      <c r="B12" s="196"/>
      <c r="C12" s="197"/>
      <c r="D12" s="257"/>
      <c r="E12" s="199"/>
      <c r="F12" s="226"/>
      <c r="G12" s="16">
        <v>8</v>
      </c>
      <c r="H12" s="17"/>
      <c r="I12" s="260"/>
      <c r="J12" s="226"/>
      <c r="K12" s="16">
        <v>13</v>
      </c>
      <c r="L12" s="17"/>
      <c r="M12" s="260"/>
      <c r="N12" s="226"/>
      <c r="O12" s="16">
        <v>13</v>
      </c>
      <c r="P12" s="17"/>
      <c r="Q12" s="260"/>
      <c r="R12" s="18">
        <f aca="true" t="shared" si="0" ref="R12:R18">G12+K12+O12</f>
        <v>34</v>
      </c>
      <c r="S12" s="170"/>
      <c r="T12" s="254"/>
      <c r="U12" s="41"/>
      <c r="V12" s="41"/>
      <c r="W12" s="253"/>
      <c r="X12" s="219"/>
      <c r="Y12" s="41"/>
      <c r="Z12" s="41"/>
      <c r="AA12" s="253"/>
      <c r="AB12" s="219"/>
      <c r="AC12" s="41"/>
      <c r="AD12" s="41"/>
      <c r="AE12" s="253"/>
      <c r="AF12" s="41"/>
      <c r="AG12" s="219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80">
        <v>2</v>
      </c>
      <c r="C13" s="182" t="s">
        <v>76</v>
      </c>
      <c r="D13" s="262"/>
      <c r="E13" s="186" t="s">
        <v>70</v>
      </c>
      <c r="F13" s="233">
        <v>1</v>
      </c>
      <c r="G13" s="42">
        <v>0</v>
      </c>
      <c r="H13" s="43"/>
      <c r="I13" s="263"/>
      <c r="J13" s="225">
        <v>4</v>
      </c>
      <c r="K13" s="19">
        <v>0</v>
      </c>
      <c r="L13" s="20"/>
      <c r="M13" s="259"/>
      <c r="N13" s="225">
        <v>3</v>
      </c>
      <c r="O13" s="19">
        <v>5</v>
      </c>
      <c r="P13" s="20"/>
      <c r="Q13" s="255"/>
      <c r="R13" s="158">
        <f t="shared" si="0"/>
        <v>5</v>
      </c>
      <c r="S13" s="169">
        <v>3</v>
      </c>
      <c r="T13" s="254"/>
      <c r="U13" s="41"/>
      <c r="V13" s="41"/>
      <c r="W13" s="261"/>
      <c r="X13" s="219"/>
      <c r="Y13" s="41"/>
      <c r="Z13" s="41"/>
      <c r="AA13" s="253"/>
      <c r="AB13" s="219"/>
      <c r="AC13" s="41"/>
      <c r="AD13" s="41"/>
      <c r="AE13" s="253"/>
      <c r="AF13" s="41"/>
      <c r="AG13" s="219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81"/>
      <c r="C14" s="183"/>
      <c r="D14" s="258"/>
      <c r="E14" s="187"/>
      <c r="F14" s="226"/>
      <c r="G14" s="16">
        <v>0</v>
      </c>
      <c r="H14" s="17"/>
      <c r="I14" s="260"/>
      <c r="J14" s="226"/>
      <c r="K14" s="16">
        <v>0</v>
      </c>
      <c r="L14" s="17"/>
      <c r="M14" s="260"/>
      <c r="N14" s="226"/>
      <c r="O14" s="16">
        <v>11</v>
      </c>
      <c r="P14" s="17"/>
      <c r="Q14" s="256"/>
      <c r="R14" s="18">
        <f t="shared" si="0"/>
        <v>11</v>
      </c>
      <c r="S14" s="170"/>
      <c r="T14" s="254"/>
      <c r="U14" s="41"/>
      <c r="V14" s="41"/>
      <c r="W14" s="261"/>
      <c r="X14" s="219"/>
      <c r="Y14" s="41"/>
      <c r="Z14" s="41"/>
      <c r="AA14" s="253"/>
      <c r="AB14" s="219"/>
      <c r="AC14" s="41"/>
      <c r="AD14" s="41"/>
      <c r="AE14" s="253"/>
      <c r="AF14" s="41"/>
      <c r="AG14" s="219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196">
        <v>3</v>
      </c>
      <c r="C15" s="197" t="s">
        <v>77</v>
      </c>
      <c r="D15" s="257"/>
      <c r="E15" s="199" t="s">
        <v>78</v>
      </c>
      <c r="F15" s="225">
        <v>4</v>
      </c>
      <c r="G15" s="19">
        <v>0</v>
      </c>
      <c r="H15" s="20"/>
      <c r="I15" s="259"/>
      <c r="J15" s="219">
        <v>1</v>
      </c>
      <c r="K15" s="19">
        <v>0</v>
      </c>
      <c r="L15" s="20"/>
      <c r="M15" s="259"/>
      <c r="N15" s="225">
        <v>2</v>
      </c>
      <c r="O15" s="19">
        <v>0</v>
      </c>
      <c r="P15" s="20"/>
      <c r="Q15" s="255"/>
      <c r="R15" s="158">
        <f t="shared" si="0"/>
        <v>0</v>
      </c>
      <c r="S15" s="169">
        <v>4</v>
      </c>
      <c r="T15" s="254"/>
      <c r="U15" s="41"/>
      <c r="V15" s="41"/>
      <c r="W15" s="253"/>
      <c r="X15" s="219"/>
      <c r="Y15" s="41"/>
      <c r="Z15" s="41"/>
      <c r="AA15" s="253"/>
      <c r="AB15" s="219"/>
      <c r="AC15" s="41"/>
      <c r="AD15" s="41"/>
      <c r="AE15" s="253"/>
      <c r="AF15" s="41"/>
      <c r="AG15" s="219"/>
      <c r="AH15" s="15">
        <v>4</v>
      </c>
      <c r="AI15" s="15">
        <v>444</v>
      </c>
      <c r="AJ15" s="15">
        <v>4</v>
      </c>
      <c r="AK15" s="15">
        <v>44</v>
      </c>
    </row>
    <row r="16" spans="2:33" s="15" customFormat="1" ht="11.25" customHeight="1" thickBot="1">
      <c r="B16" s="181"/>
      <c r="C16" s="183"/>
      <c r="D16" s="258"/>
      <c r="E16" s="187"/>
      <c r="F16" s="226"/>
      <c r="G16" s="16">
        <v>0</v>
      </c>
      <c r="H16" s="17"/>
      <c r="I16" s="260"/>
      <c r="J16" s="220"/>
      <c r="K16" s="16">
        <v>0</v>
      </c>
      <c r="L16" s="17"/>
      <c r="M16" s="260"/>
      <c r="N16" s="226"/>
      <c r="O16" s="16">
        <v>0</v>
      </c>
      <c r="P16" s="17"/>
      <c r="Q16" s="256"/>
      <c r="R16" s="18">
        <f t="shared" si="0"/>
        <v>0</v>
      </c>
      <c r="S16" s="170"/>
      <c r="T16" s="254"/>
      <c r="U16" s="41"/>
      <c r="V16" s="41"/>
      <c r="W16" s="253"/>
      <c r="X16" s="219"/>
      <c r="Y16" s="41"/>
      <c r="Z16" s="41"/>
      <c r="AA16" s="253"/>
      <c r="AB16" s="219"/>
      <c r="AC16" s="41"/>
      <c r="AD16" s="41"/>
      <c r="AE16" s="253"/>
      <c r="AF16" s="41"/>
      <c r="AG16" s="219"/>
    </row>
    <row r="17" spans="2:33" s="15" customFormat="1" ht="11.25" customHeight="1">
      <c r="B17" s="196">
        <v>4</v>
      </c>
      <c r="C17" s="197" t="s">
        <v>79</v>
      </c>
      <c r="D17" s="257"/>
      <c r="E17" s="199" t="s">
        <v>70</v>
      </c>
      <c r="F17" s="225">
        <v>3</v>
      </c>
      <c r="G17" s="19">
        <v>5</v>
      </c>
      <c r="H17" s="20"/>
      <c r="I17" s="259"/>
      <c r="J17" s="219">
        <v>2</v>
      </c>
      <c r="K17" s="19">
        <v>5</v>
      </c>
      <c r="L17" s="20"/>
      <c r="M17" s="259"/>
      <c r="N17" s="225">
        <v>1</v>
      </c>
      <c r="O17" s="19">
        <v>1</v>
      </c>
      <c r="P17" s="20"/>
      <c r="Q17" s="255"/>
      <c r="R17" s="158">
        <f t="shared" si="0"/>
        <v>11</v>
      </c>
      <c r="S17" s="169">
        <v>2</v>
      </c>
      <c r="T17" s="254"/>
      <c r="U17" s="41"/>
      <c r="V17" s="41"/>
      <c r="W17" s="253"/>
      <c r="X17" s="219"/>
      <c r="Y17" s="41"/>
      <c r="Z17" s="41"/>
      <c r="AA17" s="253"/>
      <c r="AB17" s="219"/>
      <c r="AC17" s="41"/>
      <c r="AD17" s="41"/>
      <c r="AE17" s="253"/>
      <c r="AF17" s="41"/>
      <c r="AG17" s="219"/>
    </row>
    <row r="18" spans="2:33" s="15" customFormat="1" ht="11.25" customHeight="1" thickBot="1">
      <c r="B18" s="181"/>
      <c r="C18" s="183"/>
      <c r="D18" s="258"/>
      <c r="E18" s="187"/>
      <c r="F18" s="226"/>
      <c r="G18" s="16">
        <v>11</v>
      </c>
      <c r="H18" s="17"/>
      <c r="I18" s="260"/>
      <c r="J18" s="220"/>
      <c r="K18" s="16">
        <v>10</v>
      </c>
      <c r="L18" s="17"/>
      <c r="M18" s="260"/>
      <c r="N18" s="226"/>
      <c r="O18" s="16">
        <v>7</v>
      </c>
      <c r="P18" s="17"/>
      <c r="Q18" s="256"/>
      <c r="R18" s="18">
        <f t="shared" si="0"/>
        <v>28</v>
      </c>
      <c r="S18" s="170"/>
      <c r="T18" s="254"/>
      <c r="U18" s="41"/>
      <c r="V18" s="41"/>
      <c r="W18" s="253"/>
      <c r="X18" s="219"/>
      <c r="Y18" s="41"/>
      <c r="Z18" s="41"/>
      <c r="AA18" s="253"/>
      <c r="AB18" s="219"/>
      <c r="AC18" s="41"/>
      <c r="AD18" s="41"/>
      <c r="AE18" s="253"/>
      <c r="AF18" s="41"/>
      <c r="AG18" s="219"/>
    </row>
    <row r="19" spans="3:19" ht="11.25" customHeight="1">
      <c r="C19" s="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3:19" ht="11.25" customHeight="1">
      <c r="C20" s="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3:19" ht="12" customHeight="1">
      <c r="C21" s="8" t="s">
        <v>46</v>
      </c>
      <c r="D21" s="162" t="str">
        <f>Arvud!A11</f>
        <v>Mati Sadam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4"/>
    </row>
    <row r="22" spans="3:19" ht="14.25" customHeight="1">
      <c r="C22" s="8" t="s">
        <v>47</v>
      </c>
      <c r="D22" s="162" t="str">
        <f>Arvud!A14</f>
        <v>Hans Ilves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4"/>
    </row>
    <row r="23" spans="3:19" ht="11.25" customHeight="1">
      <c r="C23" s="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3:19" ht="11.25" customHeight="1">
      <c r="C24" s="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3:19" ht="11.25" customHeight="1">
      <c r="C25" s="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3:19" ht="11.25" customHeight="1">
      <c r="C26" s="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3:19" ht="11.25" customHeight="1">
      <c r="C27" s="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3:19" ht="11.25" customHeight="1">
      <c r="C28" s="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3:19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3:19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3:19" ht="11.25" customHeight="1">
      <c r="C31" s="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3:19" ht="11.25" customHeight="1">
      <c r="C32" s="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3:19" ht="11.25" customHeight="1">
      <c r="C40" s="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</sheetData>
  <sheetProtection/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X11:X12"/>
    <mergeCell ref="AA11:AA12"/>
    <mergeCell ref="AB11:AB12"/>
    <mergeCell ref="AE11:AE12"/>
    <mergeCell ref="AG11:AG12"/>
    <mergeCell ref="D13:D14"/>
    <mergeCell ref="E13:E14"/>
    <mergeCell ref="F13:F14"/>
    <mergeCell ref="I13:I14"/>
    <mergeCell ref="W11:W12"/>
    <mergeCell ref="J11:J12"/>
    <mergeCell ref="M11:M12"/>
    <mergeCell ref="N11:N12"/>
    <mergeCell ref="Q11:Q12"/>
    <mergeCell ref="S11:S12"/>
    <mergeCell ref="T11:T12"/>
    <mergeCell ref="I11:I12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J13:J14"/>
    <mergeCell ref="M13:M14"/>
    <mergeCell ref="N13:N14"/>
    <mergeCell ref="Q13:Q14"/>
    <mergeCell ref="S13:S14"/>
    <mergeCell ref="T13:T14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Q15:Q16"/>
    <mergeCell ref="S15:S16"/>
    <mergeCell ref="T15:T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  <mergeCell ref="AE13:AE14"/>
    <mergeCell ref="X13:X14"/>
    <mergeCell ref="AA13:AA14"/>
    <mergeCell ref="AB13:AB14"/>
    <mergeCell ref="B13:B14"/>
    <mergeCell ref="C13:C14"/>
  </mergeCells>
  <printOptions/>
  <pageMargins left="1.37" right="0.3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C11" sqref="C11:AA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50"/>
      <c r="B1" s="218" t="str">
        <f>Arvud!A2</f>
        <v>EMSL Jõud meistrivõistlused kreeka - rooma maadluses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159"/>
      <c r="AC1" s="159"/>
      <c r="AD1" s="159"/>
      <c r="AE1" s="159"/>
      <c r="AF1" s="61"/>
      <c r="AG1" s="61"/>
    </row>
    <row r="2" spans="1:33" ht="12.75">
      <c r="A2" s="50"/>
      <c r="B2" s="218" t="str">
        <f>Arvud!A5</f>
        <v>29.märts 2008.a.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159"/>
      <c r="AC2" s="159"/>
      <c r="AD2" s="159"/>
      <c r="AE2" s="159"/>
      <c r="AF2" s="60"/>
      <c r="AG2" s="60"/>
    </row>
    <row r="3" spans="1:33" s="1" customFormat="1" ht="15" customHeight="1">
      <c r="A3" s="119"/>
      <c r="B3" s="218" t="str">
        <f>Arvud!A8</f>
        <v>Järvamaa, Türi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159"/>
      <c r="AC3" s="159"/>
      <c r="AD3" s="159"/>
      <c r="AE3" s="159"/>
      <c r="AF3" s="60"/>
      <c r="AG3" s="60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1" s="1" customFormat="1" ht="15" customHeight="1">
      <c r="B5" s="35"/>
      <c r="C5" s="36" t="s">
        <v>41</v>
      </c>
      <c r="D5" s="38">
        <v>66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27" ht="14.25" customHeight="1">
      <c r="B7" s="206" t="s">
        <v>1</v>
      </c>
      <c r="C7" s="244" t="s">
        <v>37</v>
      </c>
      <c r="D7" s="247" t="s">
        <v>39</v>
      </c>
      <c r="E7" s="250" t="s">
        <v>38</v>
      </c>
      <c r="F7" s="204" t="s">
        <v>9</v>
      </c>
      <c r="G7" s="204"/>
      <c r="H7" s="204"/>
      <c r="I7" s="204"/>
      <c r="J7" s="240" t="s">
        <v>10</v>
      </c>
      <c r="K7" s="204"/>
      <c r="L7" s="204"/>
      <c r="M7" s="205"/>
      <c r="N7" s="204" t="s">
        <v>11</v>
      </c>
      <c r="O7" s="204"/>
      <c r="P7" s="204"/>
      <c r="Q7" s="204"/>
      <c r="R7" s="240" t="s">
        <v>34</v>
      </c>
      <c r="S7" s="204"/>
      <c r="T7" s="204"/>
      <c r="U7" s="205"/>
      <c r="V7" s="204" t="s">
        <v>35</v>
      </c>
      <c r="W7" s="204"/>
      <c r="X7" s="204"/>
      <c r="Y7" s="204"/>
      <c r="Z7" s="113" t="s">
        <v>42</v>
      </c>
      <c r="AA7" s="241" t="s">
        <v>43</v>
      </c>
    </row>
    <row r="8" spans="2:31" ht="14.25" customHeight="1">
      <c r="B8" s="207"/>
      <c r="C8" s="245"/>
      <c r="D8" s="248"/>
      <c r="E8" s="251"/>
      <c r="F8" s="105"/>
      <c r="G8" s="13" t="s">
        <v>0</v>
      </c>
      <c r="H8" s="95" t="s">
        <v>45</v>
      </c>
      <c r="I8" s="107"/>
      <c r="J8" s="109"/>
      <c r="K8" s="13" t="s">
        <v>0</v>
      </c>
      <c r="L8" s="95" t="s">
        <v>45</v>
      </c>
      <c r="M8" s="110"/>
      <c r="N8" s="105"/>
      <c r="O8" s="13" t="s">
        <v>0</v>
      </c>
      <c r="P8" s="95" t="s">
        <v>45</v>
      </c>
      <c r="Q8" s="107"/>
      <c r="R8" s="109"/>
      <c r="S8" s="13" t="s">
        <v>0</v>
      </c>
      <c r="T8" s="95" t="s">
        <v>45</v>
      </c>
      <c r="U8" s="110"/>
      <c r="V8" s="105"/>
      <c r="W8" s="13" t="s">
        <v>0</v>
      </c>
      <c r="X8" s="95" t="s">
        <v>45</v>
      </c>
      <c r="Y8" s="107"/>
      <c r="Z8" s="114" t="s">
        <v>0</v>
      </c>
      <c r="AA8" s="242"/>
      <c r="AB8"/>
      <c r="AC8"/>
      <c r="AD8"/>
      <c r="AE8"/>
    </row>
    <row r="9" spans="2:31" ht="37.5" thickBot="1">
      <c r="B9" s="208"/>
      <c r="C9" s="246"/>
      <c r="D9" s="249"/>
      <c r="E9" s="252"/>
      <c r="F9" s="105"/>
      <c r="G9" s="13" t="s">
        <v>3</v>
      </c>
      <c r="H9" s="97" t="s">
        <v>49</v>
      </c>
      <c r="I9" s="108" t="s">
        <v>48</v>
      </c>
      <c r="J9" s="109"/>
      <c r="K9" s="13" t="s">
        <v>3</v>
      </c>
      <c r="L9" s="97" t="s">
        <v>49</v>
      </c>
      <c r="M9" s="111" t="s">
        <v>48</v>
      </c>
      <c r="N9" s="105"/>
      <c r="O9" s="13" t="s">
        <v>3</v>
      </c>
      <c r="P9" s="97" t="s">
        <v>49</v>
      </c>
      <c r="Q9" s="108" t="s">
        <v>48</v>
      </c>
      <c r="R9" s="109"/>
      <c r="S9" s="13" t="s">
        <v>3</v>
      </c>
      <c r="T9" s="97" t="s">
        <v>49</v>
      </c>
      <c r="U9" s="111" t="s">
        <v>48</v>
      </c>
      <c r="V9" s="105"/>
      <c r="W9" s="13" t="s">
        <v>3</v>
      </c>
      <c r="X9" s="97" t="s">
        <v>49</v>
      </c>
      <c r="Y9" s="108" t="s">
        <v>48</v>
      </c>
      <c r="Z9" s="121" t="s">
        <v>3</v>
      </c>
      <c r="AA9" s="243"/>
      <c r="AB9"/>
      <c r="AC9"/>
      <c r="AD9"/>
      <c r="AE9"/>
    </row>
    <row r="10" spans="2:31" ht="9.75" customHeight="1" hidden="1">
      <c r="B10" s="22"/>
      <c r="C10" s="27" t="s">
        <v>4</v>
      </c>
      <c r="D10" s="118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23"/>
      <c r="S10" s="29"/>
      <c r="T10" s="30"/>
      <c r="U10" s="124"/>
      <c r="V10" s="23"/>
      <c r="W10" s="29"/>
      <c r="X10" s="30"/>
      <c r="Y10" s="30"/>
      <c r="Z10" s="122"/>
      <c r="AA10" s="26"/>
      <c r="AB10"/>
      <c r="AC10"/>
      <c r="AD10"/>
      <c r="AE10"/>
    </row>
    <row r="11" spans="2:35" s="15" customFormat="1" ht="11.25" customHeight="1">
      <c r="B11" s="180">
        <v>1</v>
      </c>
      <c r="C11" s="182" t="s">
        <v>80</v>
      </c>
      <c r="D11" s="236"/>
      <c r="E11" s="237" t="s">
        <v>72</v>
      </c>
      <c r="F11" s="233">
        <v>2</v>
      </c>
      <c r="G11" s="42">
        <v>4</v>
      </c>
      <c r="H11" s="43"/>
      <c r="I11" s="238"/>
      <c r="J11" s="233">
        <v>5</v>
      </c>
      <c r="K11" s="42">
        <v>1</v>
      </c>
      <c r="L11" s="43"/>
      <c r="M11" s="238"/>
      <c r="N11" s="233">
        <v>4</v>
      </c>
      <c r="O11" s="42">
        <v>5</v>
      </c>
      <c r="P11" s="43"/>
      <c r="Q11" s="239"/>
      <c r="R11" s="233">
        <v>3</v>
      </c>
      <c r="S11" s="42">
        <v>0</v>
      </c>
      <c r="T11" s="43"/>
      <c r="U11" s="238"/>
      <c r="V11" s="234" t="s">
        <v>8</v>
      </c>
      <c r="W11" s="234"/>
      <c r="X11" s="234"/>
      <c r="Y11" s="234"/>
      <c r="Z11" s="39">
        <f>G11+K11+O11+S11</f>
        <v>10</v>
      </c>
      <c r="AA11" s="235">
        <v>3</v>
      </c>
      <c r="AB11"/>
      <c r="AC11"/>
      <c r="AG11" s="15" t="s">
        <v>37</v>
      </c>
      <c r="AH11" s="15" t="s">
        <v>39</v>
      </c>
      <c r="AI11" s="15" t="s">
        <v>38</v>
      </c>
    </row>
    <row r="12" spans="2:35" s="15" customFormat="1" ht="11.25" customHeight="1" thickBot="1">
      <c r="B12" s="196"/>
      <c r="C12" s="197"/>
      <c r="D12" s="229"/>
      <c r="E12" s="231"/>
      <c r="F12" s="226"/>
      <c r="G12" s="16">
        <v>11</v>
      </c>
      <c r="H12" s="17"/>
      <c r="I12" s="228"/>
      <c r="J12" s="226"/>
      <c r="K12" s="16">
        <v>1</v>
      </c>
      <c r="L12" s="17"/>
      <c r="M12" s="228"/>
      <c r="N12" s="226"/>
      <c r="O12" s="16">
        <v>12</v>
      </c>
      <c r="P12" s="17"/>
      <c r="Q12" s="222"/>
      <c r="R12" s="226"/>
      <c r="S12" s="16">
        <v>0</v>
      </c>
      <c r="T12" s="17"/>
      <c r="U12" s="228"/>
      <c r="V12" s="220"/>
      <c r="W12" s="220"/>
      <c r="X12" s="220"/>
      <c r="Y12" s="220"/>
      <c r="Z12" s="40">
        <f>G12+K12+O12+S12</f>
        <v>24</v>
      </c>
      <c r="AA12" s="224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2:35" s="15" customFormat="1" ht="11.25" customHeight="1">
      <c r="B13" s="180">
        <v>2</v>
      </c>
      <c r="C13" s="182" t="s">
        <v>81</v>
      </c>
      <c r="D13" s="236"/>
      <c r="E13" s="237" t="s">
        <v>70</v>
      </c>
      <c r="F13" s="233">
        <v>1</v>
      </c>
      <c r="G13" s="42">
        <v>0</v>
      </c>
      <c r="H13" s="43"/>
      <c r="I13" s="238"/>
      <c r="J13" s="225">
        <v>3</v>
      </c>
      <c r="K13" s="19">
        <v>0</v>
      </c>
      <c r="L13" s="20"/>
      <c r="M13" s="227"/>
      <c r="N13" s="225">
        <v>5</v>
      </c>
      <c r="O13" s="19">
        <v>0</v>
      </c>
      <c r="P13" s="20"/>
      <c r="Q13" s="221"/>
      <c r="R13" s="233" t="s">
        <v>8</v>
      </c>
      <c r="S13" s="234"/>
      <c r="T13" s="234"/>
      <c r="U13" s="235"/>
      <c r="V13" s="219">
        <v>4</v>
      </c>
      <c r="W13" s="19">
        <v>1</v>
      </c>
      <c r="X13" s="20"/>
      <c r="Y13" s="221"/>
      <c r="Z13" s="21">
        <f>G13+K13+O13+W13</f>
        <v>1</v>
      </c>
      <c r="AA13" s="223">
        <v>5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2:35" s="15" customFormat="1" ht="11.25" customHeight="1" thickBot="1">
      <c r="B14" s="181"/>
      <c r="C14" s="183"/>
      <c r="D14" s="230"/>
      <c r="E14" s="232"/>
      <c r="F14" s="226"/>
      <c r="G14" s="16">
        <v>0</v>
      </c>
      <c r="H14" s="17"/>
      <c r="I14" s="228"/>
      <c r="J14" s="226"/>
      <c r="K14" s="16">
        <v>0</v>
      </c>
      <c r="L14" s="17"/>
      <c r="M14" s="228"/>
      <c r="N14" s="226"/>
      <c r="O14" s="16">
        <v>0</v>
      </c>
      <c r="P14" s="17"/>
      <c r="Q14" s="222"/>
      <c r="R14" s="226"/>
      <c r="S14" s="220"/>
      <c r="T14" s="220"/>
      <c r="U14" s="224"/>
      <c r="V14" s="220"/>
      <c r="W14" s="16">
        <v>4</v>
      </c>
      <c r="X14" s="17"/>
      <c r="Y14" s="222"/>
      <c r="Z14" s="120">
        <f>G14+K14+O14+W14</f>
        <v>4</v>
      </c>
      <c r="AA14" s="224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2:35" s="15" customFormat="1" ht="11.25" customHeight="1">
      <c r="B15" s="196">
        <v>3</v>
      </c>
      <c r="C15" s="197" t="s">
        <v>82</v>
      </c>
      <c r="D15" s="229"/>
      <c r="E15" s="231" t="s">
        <v>72</v>
      </c>
      <c r="F15" s="225">
        <v>4</v>
      </c>
      <c r="G15" s="19">
        <v>5</v>
      </c>
      <c r="H15" s="20"/>
      <c r="I15" s="227"/>
      <c r="J15" s="219">
        <v>2</v>
      </c>
      <c r="K15" s="19">
        <v>5</v>
      </c>
      <c r="L15" s="20"/>
      <c r="M15" s="227"/>
      <c r="N15" s="233" t="s">
        <v>8</v>
      </c>
      <c r="O15" s="234"/>
      <c r="P15" s="234"/>
      <c r="Q15" s="234"/>
      <c r="R15" s="225">
        <v>1</v>
      </c>
      <c r="S15" s="19">
        <v>5</v>
      </c>
      <c r="T15" s="20"/>
      <c r="U15" s="227"/>
      <c r="V15" s="219">
        <v>5</v>
      </c>
      <c r="W15" s="19">
        <v>1</v>
      </c>
      <c r="X15" s="20"/>
      <c r="Y15" s="221"/>
      <c r="Z15" s="39">
        <f>G15+K15+S15+W15</f>
        <v>16</v>
      </c>
      <c r="AA15" s="223">
        <v>2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2:35" s="15" customFormat="1" ht="11.25" customHeight="1" thickBot="1">
      <c r="B16" s="181"/>
      <c r="C16" s="183"/>
      <c r="D16" s="230"/>
      <c r="E16" s="232"/>
      <c r="F16" s="226"/>
      <c r="G16" s="16">
        <v>4</v>
      </c>
      <c r="H16" s="17"/>
      <c r="I16" s="228"/>
      <c r="J16" s="220"/>
      <c r="K16" s="16">
        <v>6</v>
      </c>
      <c r="L16" s="17"/>
      <c r="M16" s="228"/>
      <c r="N16" s="226"/>
      <c r="O16" s="220"/>
      <c r="P16" s="220"/>
      <c r="Q16" s="220"/>
      <c r="R16" s="226"/>
      <c r="S16" s="16">
        <v>5</v>
      </c>
      <c r="T16" s="17"/>
      <c r="U16" s="228"/>
      <c r="V16" s="220"/>
      <c r="W16" s="16">
        <v>8</v>
      </c>
      <c r="X16" s="17"/>
      <c r="Y16" s="222"/>
      <c r="Z16" s="40">
        <f>G16+K16+S16+W16</f>
        <v>23</v>
      </c>
      <c r="AA16" s="224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29" s="15" customFormat="1" ht="11.25" customHeight="1">
      <c r="B17" s="196">
        <v>4</v>
      </c>
      <c r="C17" s="197" t="s">
        <v>83</v>
      </c>
      <c r="D17" s="229"/>
      <c r="E17" s="231" t="s">
        <v>72</v>
      </c>
      <c r="F17" s="225">
        <v>3</v>
      </c>
      <c r="G17" s="19">
        <v>0</v>
      </c>
      <c r="H17" s="20"/>
      <c r="I17" s="227"/>
      <c r="J17" s="233" t="s">
        <v>8</v>
      </c>
      <c r="K17" s="234"/>
      <c r="L17" s="234"/>
      <c r="M17" s="235"/>
      <c r="N17" s="225">
        <v>1</v>
      </c>
      <c r="O17" s="19">
        <v>0</v>
      </c>
      <c r="P17" s="20"/>
      <c r="Q17" s="221"/>
      <c r="R17" s="225">
        <v>5</v>
      </c>
      <c r="S17" s="19">
        <v>0</v>
      </c>
      <c r="T17" s="20"/>
      <c r="U17" s="227"/>
      <c r="V17" s="219">
        <v>2</v>
      </c>
      <c r="W17" s="19">
        <v>5</v>
      </c>
      <c r="X17" s="20"/>
      <c r="Y17" s="221"/>
      <c r="Z17" s="21">
        <f>G17+O17+S17+W17</f>
        <v>5</v>
      </c>
      <c r="AA17" s="223">
        <v>4</v>
      </c>
      <c r="AB17"/>
      <c r="AC17"/>
    </row>
    <row r="18" spans="2:29" s="15" customFormat="1" ht="11.25" customHeight="1" thickBot="1">
      <c r="B18" s="181"/>
      <c r="C18" s="183"/>
      <c r="D18" s="230"/>
      <c r="E18" s="232"/>
      <c r="F18" s="226"/>
      <c r="G18" s="16">
        <v>0</v>
      </c>
      <c r="H18" s="17"/>
      <c r="I18" s="228"/>
      <c r="J18" s="226"/>
      <c r="K18" s="220"/>
      <c r="L18" s="220"/>
      <c r="M18" s="224"/>
      <c r="N18" s="226"/>
      <c r="O18" s="16">
        <v>12</v>
      </c>
      <c r="P18" s="17"/>
      <c r="Q18" s="222"/>
      <c r="R18" s="226"/>
      <c r="S18" s="16">
        <v>0</v>
      </c>
      <c r="T18" s="17"/>
      <c r="U18" s="228"/>
      <c r="V18" s="220"/>
      <c r="W18" s="16">
        <v>9</v>
      </c>
      <c r="X18" s="17"/>
      <c r="Y18" s="222"/>
      <c r="Z18" s="120">
        <f>G18+O18+S18+W18</f>
        <v>21</v>
      </c>
      <c r="AA18" s="224"/>
      <c r="AB18"/>
      <c r="AC18"/>
    </row>
    <row r="19" spans="2:29" s="15" customFormat="1" ht="11.25" customHeight="1">
      <c r="B19" s="196">
        <v>5</v>
      </c>
      <c r="C19" s="197" t="s">
        <v>84</v>
      </c>
      <c r="D19" s="229"/>
      <c r="E19" s="231" t="s">
        <v>66</v>
      </c>
      <c r="F19" s="233" t="s">
        <v>8</v>
      </c>
      <c r="G19" s="234"/>
      <c r="H19" s="234"/>
      <c r="I19" s="235"/>
      <c r="J19" s="219">
        <v>1</v>
      </c>
      <c r="K19" s="19">
        <v>4</v>
      </c>
      <c r="L19" s="20"/>
      <c r="M19" s="227"/>
      <c r="N19" s="225">
        <v>2</v>
      </c>
      <c r="O19" s="19">
        <v>5</v>
      </c>
      <c r="P19" s="20"/>
      <c r="Q19" s="221"/>
      <c r="R19" s="225">
        <v>4</v>
      </c>
      <c r="S19" s="19">
        <v>3</v>
      </c>
      <c r="T19" s="20"/>
      <c r="U19" s="227"/>
      <c r="V19" s="219">
        <v>3</v>
      </c>
      <c r="W19" s="19">
        <v>3</v>
      </c>
      <c r="X19" s="20"/>
      <c r="Y19" s="221"/>
      <c r="Z19" s="39">
        <f>K19+O19+S19+W19</f>
        <v>15</v>
      </c>
      <c r="AA19" s="223">
        <v>1</v>
      </c>
      <c r="AB19"/>
      <c r="AC19"/>
    </row>
    <row r="20" spans="2:31" s="15" customFormat="1" ht="11.25" customHeight="1" thickBot="1">
      <c r="B20" s="181"/>
      <c r="C20" s="183"/>
      <c r="D20" s="230"/>
      <c r="E20" s="232"/>
      <c r="F20" s="226"/>
      <c r="G20" s="220"/>
      <c r="H20" s="220"/>
      <c r="I20" s="224"/>
      <c r="J20" s="220"/>
      <c r="K20" s="16">
        <v>14</v>
      </c>
      <c r="L20" s="17"/>
      <c r="M20" s="228"/>
      <c r="N20" s="226"/>
      <c r="O20" s="16">
        <v>4</v>
      </c>
      <c r="P20" s="17"/>
      <c r="Q20" s="222"/>
      <c r="R20" s="226"/>
      <c r="S20" s="16">
        <v>8</v>
      </c>
      <c r="T20" s="17"/>
      <c r="U20" s="228"/>
      <c r="V20" s="220"/>
      <c r="W20" s="16">
        <v>4</v>
      </c>
      <c r="X20" s="17"/>
      <c r="Y20" s="222"/>
      <c r="Z20" s="40">
        <f>K20+O20+S20+W20</f>
        <v>30</v>
      </c>
      <c r="AA20" s="224"/>
      <c r="AB20" s="3"/>
      <c r="AC20" s="2"/>
      <c r="AD20"/>
      <c r="AE20"/>
    </row>
    <row r="21" spans="3:31" ht="11.25" customHeight="1">
      <c r="C21" s="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AD21"/>
      <c r="AE21"/>
    </row>
    <row r="22" spans="3:31" ht="14.25" customHeight="1">
      <c r="C22" s="8" t="s">
        <v>46</v>
      </c>
      <c r="D22" s="162" t="str">
        <f>Arvud!A11</f>
        <v>Mati Sadam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4"/>
      <c r="AD22"/>
      <c r="AE22"/>
    </row>
    <row r="23" spans="3:31" ht="12.75" customHeight="1">
      <c r="C23" s="8" t="s">
        <v>47</v>
      </c>
      <c r="D23" s="162" t="str">
        <f>Arvud!A14</f>
        <v>Hans Ilves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4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sheetProtection/>
  <mergeCells count="85">
    <mergeCell ref="E7:E9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F7:I7"/>
    <mergeCell ref="J7:M7"/>
    <mergeCell ref="N7:Q7"/>
    <mergeCell ref="B7:B9"/>
    <mergeCell ref="C7:C9"/>
    <mergeCell ref="D7:D9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R11:R12"/>
    <mergeCell ref="U11:U12"/>
    <mergeCell ref="V11:Y12"/>
    <mergeCell ref="B15:B16"/>
    <mergeCell ref="C15:C16"/>
    <mergeCell ref="D15:D16"/>
    <mergeCell ref="E15:E16"/>
    <mergeCell ref="F15:F16"/>
    <mergeCell ref="Q13:Q14"/>
    <mergeCell ref="R13:U14"/>
    <mergeCell ref="V13:V14"/>
    <mergeCell ref="Y13:Y14"/>
    <mergeCell ref="AA13:AA14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I15:I16"/>
    <mergeCell ref="J15:J16"/>
    <mergeCell ref="M15:M16"/>
    <mergeCell ref="N15:Q16"/>
    <mergeCell ref="R15:R16"/>
    <mergeCell ref="U15:U16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R17:R18"/>
    <mergeCell ref="U17:U18"/>
  </mergeCells>
  <printOptions/>
  <pageMargins left="0.67" right="0.75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61" t="str">
        <f>Arvud!A2</f>
        <v>EMSL Jõud meistrivõistlused kreeka - rooma maadluses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31" ht="12.75">
      <c r="A2" s="161" t="str">
        <f>Arvud!A5</f>
        <v>29.märts 2008.a.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1" s="1" customFormat="1" ht="15" customHeight="1">
      <c r="A3" s="161" t="str">
        <f>Arvud!A8</f>
        <v>Järvamaa, Türi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41</v>
      </c>
      <c r="C5" s="38">
        <v>74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1:31" ht="14.25" customHeight="1">
      <c r="A7" s="206" t="s">
        <v>1</v>
      </c>
      <c r="B7" s="209" t="s">
        <v>37</v>
      </c>
      <c r="C7" s="212" t="s">
        <v>39</v>
      </c>
      <c r="D7" s="215" t="s">
        <v>38</v>
      </c>
      <c r="E7" s="204" t="s">
        <v>9</v>
      </c>
      <c r="F7" s="204"/>
      <c r="G7" s="204"/>
      <c r="H7" s="204"/>
      <c r="I7" s="240" t="s">
        <v>50</v>
      </c>
      <c r="J7" s="204"/>
      <c r="K7" s="204"/>
      <c r="L7" s="205"/>
      <c r="M7" s="204" t="s">
        <v>51</v>
      </c>
      <c r="N7" s="204"/>
      <c r="O7" s="204"/>
      <c r="P7" s="204"/>
      <c r="Q7" s="113" t="s">
        <v>42</v>
      </c>
      <c r="R7" s="241" t="s">
        <v>43</v>
      </c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98"/>
    </row>
    <row r="8" spans="1:31" ht="12.75" customHeight="1">
      <c r="A8" s="207"/>
      <c r="B8" s="210"/>
      <c r="C8" s="213"/>
      <c r="D8" s="266"/>
      <c r="E8" s="105"/>
      <c r="F8" s="13" t="s">
        <v>0</v>
      </c>
      <c r="G8" s="95" t="s">
        <v>45</v>
      </c>
      <c r="H8" s="107"/>
      <c r="I8" s="109"/>
      <c r="J8" s="13" t="s">
        <v>0</v>
      </c>
      <c r="K8" s="95" t="s">
        <v>45</v>
      </c>
      <c r="L8" s="110"/>
      <c r="M8" s="105"/>
      <c r="N8" s="13" t="s">
        <v>0</v>
      </c>
      <c r="O8" s="95" t="s">
        <v>45</v>
      </c>
      <c r="P8" s="107"/>
      <c r="Q8" s="114" t="s">
        <v>0</v>
      </c>
      <c r="R8" s="242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100"/>
    </row>
    <row r="9" spans="1:31" ht="34.5" customHeight="1" thickBot="1">
      <c r="A9" s="208"/>
      <c r="B9" s="211"/>
      <c r="C9" s="214"/>
      <c r="D9" s="267"/>
      <c r="E9" s="105"/>
      <c r="F9" s="13" t="s">
        <v>3</v>
      </c>
      <c r="G9" s="97" t="s">
        <v>49</v>
      </c>
      <c r="H9" s="108" t="s">
        <v>48</v>
      </c>
      <c r="I9" s="109"/>
      <c r="J9" s="13" t="s">
        <v>3</v>
      </c>
      <c r="K9" s="97" t="s">
        <v>49</v>
      </c>
      <c r="L9" s="111" t="s">
        <v>48</v>
      </c>
      <c r="M9" s="105"/>
      <c r="N9" s="13" t="s">
        <v>3</v>
      </c>
      <c r="O9" s="97" t="s">
        <v>49</v>
      </c>
      <c r="P9" s="108" t="s">
        <v>48</v>
      </c>
      <c r="Q9" s="115" t="s">
        <v>3</v>
      </c>
      <c r="R9" s="243"/>
      <c r="S9" s="48"/>
      <c r="T9" s="49"/>
      <c r="U9" s="101"/>
      <c r="V9" s="101"/>
      <c r="W9" s="48"/>
      <c r="X9" s="49"/>
      <c r="Y9" s="101"/>
      <c r="Z9" s="101"/>
      <c r="AA9" s="48"/>
      <c r="AB9" s="49"/>
      <c r="AC9" s="101"/>
      <c r="AD9" s="101"/>
      <c r="AE9" s="100"/>
    </row>
    <row r="10" spans="1:31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01"/>
      <c r="V10" s="101"/>
      <c r="W10" s="48"/>
      <c r="X10" s="49"/>
      <c r="Y10" s="101"/>
      <c r="Z10" s="101"/>
      <c r="AA10" s="48"/>
      <c r="AB10" s="49"/>
      <c r="AC10" s="101"/>
      <c r="AD10" s="101"/>
      <c r="AE10" s="100"/>
    </row>
    <row r="11" spans="1:31" s="15" customFormat="1" ht="11.25" customHeight="1" thickBot="1">
      <c r="A11" s="196">
        <v>1</v>
      </c>
      <c r="B11" s="197" t="s">
        <v>85</v>
      </c>
      <c r="C11" s="184"/>
      <c r="D11" s="274" t="s">
        <v>70</v>
      </c>
      <c r="E11" s="188" t="s">
        <v>36</v>
      </c>
      <c r="F11" s="277"/>
      <c r="G11" s="277"/>
      <c r="H11" s="279"/>
      <c r="I11" s="277">
        <v>2</v>
      </c>
      <c r="J11" s="72">
        <v>1</v>
      </c>
      <c r="K11" s="72"/>
      <c r="L11" s="171"/>
      <c r="M11" s="188"/>
      <c r="N11" s="72"/>
      <c r="O11" s="72"/>
      <c r="P11" s="171"/>
      <c r="Q11" s="39"/>
      <c r="R11" s="169">
        <v>3</v>
      </c>
      <c r="S11" s="254"/>
      <c r="T11" s="41"/>
      <c r="U11" s="41"/>
      <c r="V11" s="253"/>
      <c r="W11" s="219"/>
      <c r="X11" s="41"/>
      <c r="Y11" s="41"/>
      <c r="Z11" s="253"/>
      <c r="AA11" s="219"/>
      <c r="AB11" s="41"/>
      <c r="AC11" s="41"/>
      <c r="AD11" s="253"/>
      <c r="AE11" s="41"/>
    </row>
    <row r="12" spans="1:31" s="15" customFormat="1" ht="11.25" customHeight="1" thickBot="1">
      <c r="A12" s="196"/>
      <c r="B12" s="197"/>
      <c r="C12" s="198"/>
      <c r="D12" s="268"/>
      <c r="E12" s="166"/>
      <c r="F12" s="278"/>
      <c r="G12" s="278"/>
      <c r="H12" s="280"/>
      <c r="I12" s="278"/>
      <c r="J12" s="69">
        <v>3</v>
      </c>
      <c r="K12" s="69"/>
      <c r="L12" s="172"/>
      <c r="M12" s="166"/>
      <c r="N12" s="69"/>
      <c r="O12" s="69"/>
      <c r="P12" s="172"/>
      <c r="Q12" s="39"/>
      <c r="R12" s="170"/>
      <c r="S12" s="254"/>
      <c r="T12" s="41"/>
      <c r="U12" s="41"/>
      <c r="V12" s="253"/>
      <c r="W12" s="219"/>
      <c r="X12" s="41"/>
      <c r="Y12" s="41"/>
      <c r="Z12" s="253"/>
      <c r="AA12" s="219"/>
      <c r="AB12" s="41"/>
      <c r="AC12" s="41"/>
      <c r="AD12" s="253"/>
      <c r="AE12" s="41"/>
    </row>
    <row r="13" spans="1:31" s="15" customFormat="1" ht="11.25" customHeight="1" thickBot="1">
      <c r="A13" s="180">
        <v>2</v>
      </c>
      <c r="B13" s="182" t="s">
        <v>86</v>
      </c>
      <c r="C13" s="184"/>
      <c r="D13" s="186" t="s">
        <v>68</v>
      </c>
      <c r="E13" s="188" t="s">
        <v>36</v>
      </c>
      <c r="F13" s="277"/>
      <c r="G13" s="277"/>
      <c r="H13" s="279"/>
      <c r="I13" s="188">
        <v>1</v>
      </c>
      <c r="J13" s="72">
        <v>3</v>
      </c>
      <c r="K13" s="72"/>
      <c r="L13" s="171"/>
      <c r="M13" s="188">
        <v>5</v>
      </c>
      <c r="N13" s="72">
        <v>5</v>
      </c>
      <c r="O13" s="72"/>
      <c r="P13" s="171"/>
      <c r="Q13" s="39"/>
      <c r="R13" s="169">
        <v>1</v>
      </c>
      <c r="S13" s="254"/>
      <c r="T13" s="41"/>
      <c r="U13" s="41"/>
      <c r="V13" s="261"/>
      <c r="W13" s="219"/>
      <c r="X13" s="41"/>
      <c r="Y13" s="41"/>
      <c r="Z13" s="253"/>
      <c r="AA13" s="219"/>
      <c r="AB13" s="41"/>
      <c r="AC13" s="41"/>
      <c r="AD13" s="253"/>
      <c r="AE13" s="41"/>
    </row>
    <row r="14" spans="1:31" s="15" customFormat="1" ht="11.25" customHeight="1" thickBot="1">
      <c r="A14" s="181"/>
      <c r="B14" s="183"/>
      <c r="C14" s="185"/>
      <c r="D14" s="187"/>
      <c r="E14" s="165"/>
      <c r="F14" s="281"/>
      <c r="G14" s="281"/>
      <c r="H14" s="282"/>
      <c r="I14" s="166"/>
      <c r="J14" s="69">
        <v>4</v>
      </c>
      <c r="K14" s="69"/>
      <c r="L14" s="172"/>
      <c r="M14" s="166"/>
      <c r="N14" s="69">
        <v>10</v>
      </c>
      <c r="O14" s="69"/>
      <c r="P14" s="172"/>
      <c r="Q14" s="39"/>
      <c r="R14" s="170"/>
      <c r="S14" s="254"/>
      <c r="T14" s="41"/>
      <c r="U14" s="41"/>
      <c r="V14" s="261"/>
      <c r="W14" s="219"/>
      <c r="X14" s="41"/>
      <c r="Y14" s="41"/>
      <c r="Z14" s="253"/>
      <c r="AA14" s="219"/>
      <c r="AB14" s="41"/>
      <c r="AC14" s="41"/>
      <c r="AD14" s="253"/>
      <c r="AE14" s="41"/>
    </row>
    <row r="15" spans="1:31" s="15" customFormat="1" ht="11.25" customHeight="1" thickBot="1">
      <c r="A15" s="196">
        <v>3</v>
      </c>
      <c r="B15" s="197" t="s">
        <v>87</v>
      </c>
      <c r="C15" s="198"/>
      <c r="D15" s="199" t="s">
        <v>72</v>
      </c>
      <c r="E15" s="188">
        <v>4</v>
      </c>
      <c r="F15" s="72">
        <v>3</v>
      </c>
      <c r="G15" s="72"/>
      <c r="H15" s="283"/>
      <c r="I15" s="188">
        <v>5</v>
      </c>
      <c r="J15" s="72">
        <v>0</v>
      </c>
      <c r="K15" s="72"/>
      <c r="L15" s="171"/>
      <c r="M15" s="188">
        <v>6</v>
      </c>
      <c r="N15" s="72">
        <v>0</v>
      </c>
      <c r="O15" s="72"/>
      <c r="P15" s="171"/>
      <c r="Q15" s="39"/>
      <c r="R15" s="169">
        <v>5</v>
      </c>
      <c r="S15" s="254"/>
      <c r="T15" s="41"/>
      <c r="U15" s="41"/>
      <c r="V15" s="253"/>
      <c r="W15" s="219"/>
      <c r="X15" s="41"/>
      <c r="Y15" s="41"/>
      <c r="Z15" s="253"/>
      <c r="AA15" s="219"/>
      <c r="AB15" s="41"/>
      <c r="AC15" s="41"/>
      <c r="AD15" s="253"/>
      <c r="AE15" s="41"/>
    </row>
    <row r="16" spans="1:31" s="15" customFormat="1" ht="11.25" customHeight="1" thickBot="1">
      <c r="A16" s="181"/>
      <c r="B16" s="183"/>
      <c r="C16" s="185"/>
      <c r="D16" s="187"/>
      <c r="E16" s="166"/>
      <c r="F16" s="69">
        <v>14</v>
      </c>
      <c r="G16" s="69"/>
      <c r="H16" s="284"/>
      <c r="I16" s="166"/>
      <c r="J16" s="69">
        <v>0</v>
      </c>
      <c r="K16" s="69"/>
      <c r="L16" s="172"/>
      <c r="M16" s="166"/>
      <c r="N16" s="69">
        <v>4</v>
      </c>
      <c r="O16" s="69"/>
      <c r="P16" s="172"/>
      <c r="Q16" s="39"/>
      <c r="R16" s="170"/>
      <c r="S16" s="254"/>
      <c r="T16" s="41"/>
      <c r="U16" s="41"/>
      <c r="V16" s="253"/>
      <c r="W16" s="219"/>
      <c r="X16" s="41"/>
      <c r="Y16" s="41"/>
      <c r="Z16" s="253"/>
      <c r="AA16" s="219"/>
      <c r="AB16" s="41"/>
      <c r="AC16" s="41"/>
      <c r="AD16" s="253"/>
      <c r="AE16" s="41"/>
    </row>
    <row r="17" spans="1:31" ht="11.25" customHeight="1" hidden="1">
      <c r="A17" s="22"/>
      <c r="B17" s="27" t="s">
        <v>5</v>
      </c>
      <c r="C17" s="85"/>
      <c r="D17" s="46"/>
      <c r="E17" s="81"/>
      <c r="F17" s="129"/>
      <c r="G17" s="130"/>
      <c r="H17" s="83"/>
      <c r="I17" s="77"/>
      <c r="J17" s="78"/>
      <c r="K17" s="79"/>
      <c r="L17" s="79"/>
      <c r="M17" s="77"/>
      <c r="N17" s="78"/>
      <c r="O17" s="79"/>
      <c r="P17" s="79"/>
      <c r="Q17" s="39"/>
      <c r="R17" s="26"/>
      <c r="S17" s="48"/>
      <c r="T17" s="49"/>
      <c r="U17" s="101"/>
      <c r="V17" s="101"/>
      <c r="W17" s="125"/>
      <c r="X17" s="49"/>
      <c r="Y17" s="101"/>
      <c r="Z17" s="101"/>
      <c r="AA17" s="125"/>
      <c r="AB17" s="49"/>
      <c r="AC17" s="101"/>
      <c r="AD17" s="101"/>
      <c r="AE17" s="100"/>
    </row>
    <row r="18" spans="1:31" s="15" customFormat="1" ht="11.25" customHeight="1" thickBot="1">
      <c r="A18" s="196">
        <v>4</v>
      </c>
      <c r="B18" s="197" t="s">
        <v>91</v>
      </c>
      <c r="C18" s="184"/>
      <c r="D18" s="274" t="s">
        <v>70</v>
      </c>
      <c r="E18" s="270">
        <v>3</v>
      </c>
      <c r="F18" s="72">
        <v>1</v>
      </c>
      <c r="G18" s="72"/>
      <c r="H18" s="272"/>
      <c r="I18" s="188"/>
      <c r="J18" s="84"/>
      <c r="K18" s="84"/>
      <c r="L18" s="171"/>
      <c r="M18" s="188"/>
      <c r="N18" s="72"/>
      <c r="O18" s="72"/>
      <c r="P18" s="171"/>
      <c r="Q18" s="39">
        <v>1</v>
      </c>
      <c r="R18" s="169">
        <v>6</v>
      </c>
      <c r="S18" s="254"/>
      <c r="T18" s="41"/>
      <c r="U18" s="41"/>
      <c r="V18" s="253"/>
      <c r="W18" s="219"/>
      <c r="X18" s="41"/>
      <c r="Y18" s="41"/>
      <c r="Z18" s="253"/>
      <c r="AA18" s="219"/>
      <c r="AB18" s="41"/>
      <c r="AC18" s="41"/>
      <c r="AD18" s="253"/>
      <c r="AE18" s="41"/>
    </row>
    <row r="19" spans="1:31" s="15" customFormat="1" ht="11.25" customHeight="1" thickBot="1">
      <c r="A19" s="196"/>
      <c r="B19" s="197"/>
      <c r="C19" s="198"/>
      <c r="D19" s="268"/>
      <c r="E19" s="275"/>
      <c r="F19" s="76">
        <v>8</v>
      </c>
      <c r="G19" s="76"/>
      <c r="H19" s="276"/>
      <c r="I19" s="166"/>
      <c r="J19" s="84"/>
      <c r="K19" s="84"/>
      <c r="L19" s="172"/>
      <c r="M19" s="166"/>
      <c r="N19" s="69"/>
      <c r="O19" s="69"/>
      <c r="P19" s="172"/>
      <c r="Q19" s="39">
        <v>8</v>
      </c>
      <c r="R19" s="170"/>
      <c r="S19" s="254"/>
      <c r="T19" s="41"/>
      <c r="U19" s="41"/>
      <c r="V19" s="253"/>
      <c r="W19" s="219"/>
      <c r="X19" s="41"/>
      <c r="Y19" s="41"/>
      <c r="Z19" s="253"/>
      <c r="AA19" s="219"/>
      <c r="AB19" s="41"/>
      <c r="AC19" s="41"/>
      <c r="AD19" s="253"/>
      <c r="AE19" s="41"/>
    </row>
    <row r="20" spans="1:31" s="15" customFormat="1" ht="11.25" customHeight="1" thickBot="1">
      <c r="A20" s="180">
        <v>5</v>
      </c>
      <c r="B20" s="182" t="s">
        <v>88</v>
      </c>
      <c r="C20" s="184"/>
      <c r="D20" s="274" t="s">
        <v>89</v>
      </c>
      <c r="E20" s="270">
        <v>6</v>
      </c>
      <c r="F20" s="72">
        <v>3</v>
      </c>
      <c r="G20" s="72"/>
      <c r="H20" s="272"/>
      <c r="I20" s="188">
        <v>3</v>
      </c>
      <c r="J20" s="72">
        <v>5</v>
      </c>
      <c r="K20" s="72"/>
      <c r="L20" s="171"/>
      <c r="M20" s="188">
        <v>2</v>
      </c>
      <c r="N20" s="72">
        <v>0</v>
      </c>
      <c r="O20" s="72"/>
      <c r="P20" s="171"/>
      <c r="Q20" s="39"/>
      <c r="R20" s="169">
        <v>2</v>
      </c>
      <c r="S20" s="254"/>
      <c r="T20" s="41"/>
      <c r="U20" s="41"/>
      <c r="V20" s="253"/>
      <c r="W20" s="219"/>
      <c r="X20" s="41"/>
      <c r="Y20" s="41"/>
      <c r="Z20" s="253"/>
      <c r="AA20" s="219"/>
      <c r="AB20" s="41"/>
      <c r="AC20" s="41"/>
      <c r="AD20" s="253"/>
      <c r="AE20" s="41"/>
    </row>
    <row r="21" spans="1:31" s="15" customFormat="1" ht="11.25" customHeight="1" thickBot="1">
      <c r="A21" s="181"/>
      <c r="B21" s="183"/>
      <c r="C21" s="185"/>
      <c r="D21" s="269"/>
      <c r="E21" s="271"/>
      <c r="F21" s="69">
        <v>13</v>
      </c>
      <c r="G21" s="69"/>
      <c r="H21" s="273"/>
      <c r="I21" s="166"/>
      <c r="J21" s="69">
        <v>12</v>
      </c>
      <c r="K21" s="69"/>
      <c r="L21" s="172"/>
      <c r="M21" s="166"/>
      <c r="N21" s="69">
        <v>0</v>
      </c>
      <c r="O21" s="69"/>
      <c r="P21" s="172"/>
      <c r="Q21" s="39"/>
      <c r="R21" s="170"/>
      <c r="S21" s="254"/>
      <c r="T21" s="41"/>
      <c r="U21" s="41"/>
      <c r="V21" s="253"/>
      <c r="W21" s="219"/>
      <c r="X21" s="41"/>
      <c r="Y21" s="41"/>
      <c r="Z21" s="253"/>
      <c r="AA21" s="219"/>
      <c r="AB21" s="41"/>
      <c r="AC21" s="41"/>
      <c r="AD21" s="253"/>
      <c r="AE21" s="41"/>
    </row>
    <row r="22" spans="1:31" s="15" customFormat="1" ht="11.25" customHeight="1">
      <c r="A22" s="196">
        <v>6</v>
      </c>
      <c r="B22" s="197" t="s">
        <v>92</v>
      </c>
      <c r="C22" s="198"/>
      <c r="D22" s="268" t="s">
        <v>93</v>
      </c>
      <c r="E22" s="270">
        <v>5</v>
      </c>
      <c r="F22" s="72">
        <v>1</v>
      </c>
      <c r="G22" s="72"/>
      <c r="H22" s="272"/>
      <c r="I22" s="188"/>
      <c r="J22" s="72"/>
      <c r="K22" s="72"/>
      <c r="L22" s="171"/>
      <c r="M22" s="188">
        <v>3</v>
      </c>
      <c r="N22" s="72">
        <v>5</v>
      </c>
      <c r="O22" s="72"/>
      <c r="P22" s="171"/>
      <c r="Q22" s="39"/>
      <c r="R22" s="169">
        <v>3</v>
      </c>
      <c r="S22" s="254"/>
      <c r="T22" s="41"/>
      <c r="U22" s="41"/>
      <c r="V22" s="253"/>
      <c r="W22" s="219"/>
      <c r="X22" s="41"/>
      <c r="Y22" s="41"/>
      <c r="Z22" s="253"/>
      <c r="AA22" s="219"/>
      <c r="AB22" s="41"/>
      <c r="AC22" s="41"/>
      <c r="AD22" s="253"/>
      <c r="AE22" s="41"/>
    </row>
    <row r="23" spans="1:31" s="15" customFormat="1" ht="11.25" customHeight="1" thickBot="1">
      <c r="A23" s="181"/>
      <c r="B23" s="183"/>
      <c r="C23" s="185"/>
      <c r="D23" s="269"/>
      <c r="E23" s="271"/>
      <c r="F23" s="69">
        <v>3</v>
      </c>
      <c r="G23" s="69"/>
      <c r="H23" s="273"/>
      <c r="I23" s="166"/>
      <c r="J23" s="69"/>
      <c r="K23" s="69"/>
      <c r="L23" s="172"/>
      <c r="M23" s="166"/>
      <c r="N23" s="69">
        <v>8</v>
      </c>
      <c r="O23" s="69"/>
      <c r="P23" s="172"/>
      <c r="Q23" s="40"/>
      <c r="R23" s="170"/>
      <c r="S23" s="254"/>
      <c r="T23" s="41"/>
      <c r="U23" s="41"/>
      <c r="V23" s="253"/>
      <c r="W23" s="219"/>
      <c r="X23" s="41"/>
      <c r="Y23" s="41"/>
      <c r="Z23" s="253"/>
      <c r="AA23" s="219"/>
      <c r="AB23" s="41"/>
      <c r="AC23" s="41"/>
      <c r="AD23" s="253"/>
      <c r="AE23" s="41"/>
    </row>
    <row r="24" ht="11.25" customHeight="1"/>
    <row r="25" spans="2:18" ht="14.25" customHeight="1">
      <c r="B25" s="8" t="s">
        <v>46</v>
      </c>
      <c r="C25" s="162" t="str">
        <f>Arvud!A11</f>
        <v>Mati Sadam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4"/>
    </row>
    <row r="26" spans="2:18" ht="14.25" customHeight="1">
      <c r="B26" s="8" t="s">
        <v>47</v>
      </c>
      <c r="C26" s="162" t="str">
        <f>Arvud!A14</f>
        <v>Hans Ilves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4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 ht="14.25">
      <c r="A40" s="126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27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27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sheetProtection/>
  <mergeCells count="117">
    <mergeCell ref="C25:R25"/>
    <mergeCell ref="C26:R26"/>
    <mergeCell ref="AD22:AD23"/>
    <mergeCell ref="A22:A23"/>
    <mergeCell ref="B22:B23"/>
    <mergeCell ref="L22:L23"/>
    <mergeCell ref="M22:M23"/>
    <mergeCell ref="P22:P23"/>
    <mergeCell ref="R22:R23"/>
    <mergeCell ref="S22:S23"/>
    <mergeCell ref="Z22:Z23"/>
    <mergeCell ref="AA22:AA23"/>
    <mergeCell ref="V22:V23"/>
    <mergeCell ref="W22:W23"/>
    <mergeCell ref="A20:A21"/>
    <mergeCell ref="P20:P21"/>
    <mergeCell ref="R20:R21"/>
    <mergeCell ref="S20:S21"/>
    <mergeCell ref="V20:V21"/>
    <mergeCell ref="W20:W21"/>
    <mergeCell ref="Z20:Z21"/>
    <mergeCell ref="AA20:AA21"/>
    <mergeCell ref="AD20:AD21"/>
    <mergeCell ref="A18:A19"/>
    <mergeCell ref="P18:P19"/>
    <mergeCell ref="R18:R19"/>
    <mergeCell ref="S18:S19"/>
    <mergeCell ref="AD13:AD14"/>
    <mergeCell ref="A15:A16"/>
    <mergeCell ref="H15:H16"/>
    <mergeCell ref="L15:L16"/>
    <mergeCell ref="W15:W16"/>
    <mergeCell ref="Z15:Z16"/>
    <mergeCell ref="AD18:AD19"/>
    <mergeCell ref="C15:C16"/>
    <mergeCell ref="D15:D16"/>
    <mergeCell ref="E15:E16"/>
    <mergeCell ref="V13:V14"/>
    <mergeCell ref="V15:V16"/>
    <mergeCell ref="P15:P16"/>
    <mergeCell ref="AA13:AA14"/>
    <mergeCell ref="B13:B14"/>
    <mergeCell ref="C13:C14"/>
    <mergeCell ref="D13:D14"/>
    <mergeCell ref="I13:I14"/>
    <mergeCell ref="M13:M14"/>
    <mergeCell ref="A13:A14"/>
    <mergeCell ref="E13:H14"/>
    <mergeCell ref="L13:L14"/>
    <mergeCell ref="P13:P14"/>
    <mergeCell ref="A11:A12"/>
    <mergeCell ref="V11:V12"/>
    <mergeCell ref="AD15:AD16"/>
    <mergeCell ref="I15:I16"/>
    <mergeCell ref="M15:M16"/>
    <mergeCell ref="B15:B16"/>
    <mergeCell ref="R13:R14"/>
    <mergeCell ref="S13:S14"/>
    <mergeCell ref="W13:W14"/>
    <mergeCell ref="Z13:Z14"/>
    <mergeCell ref="AA15:AA16"/>
    <mergeCell ref="R15:R16"/>
    <mergeCell ref="M7:P7"/>
    <mergeCell ref="R7:R9"/>
    <mergeCell ref="S7:AD7"/>
    <mergeCell ref="S8:V8"/>
    <mergeCell ref="W8:Z8"/>
    <mergeCell ref="AA8:AD8"/>
    <mergeCell ref="W11:W12"/>
    <mergeCell ref="Z11:Z12"/>
    <mergeCell ref="B11:B12"/>
    <mergeCell ref="C11:C12"/>
    <mergeCell ref="D11:D12"/>
    <mergeCell ref="M11:M12"/>
    <mergeCell ref="S11:S12"/>
    <mergeCell ref="B18:B19"/>
    <mergeCell ref="C18:C19"/>
    <mergeCell ref="AD11:AD12"/>
    <mergeCell ref="AA11:AA12"/>
    <mergeCell ref="I11:I12"/>
    <mergeCell ref="R11:R12"/>
    <mergeCell ref="E11:H12"/>
    <mergeCell ref="L11:L12"/>
    <mergeCell ref="P11:P12"/>
    <mergeCell ref="H20:H21"/>
    <mergeCell ref="I20:I21"/>
    <mergeCell ref="L20:L21"/>
    <mergeCell ref="M20:M21"/>
    <mergeCell ref="S15:S16"/>
    <mergeCell ref="V18:V19"/>
    <mergeCell ref="W18:W19"/>
    <mergeCell ref="Z18:Z19"/>
    <mergeCell ref="AA18:AA19"/>
    <mergeCell ref="I7:L7"/>
    <mergeCell ref="A1:R1"/>
    <mergeCell ref="A2:R2"/>
    <mergeCell ref="A3:R3"/>
    <mergeCell ref="B7:B9"/>
    <mergeCell ref="C7:C9"/>
    <mergeCell ref="D7:D9"/>
    <mergeCell ref="C22:C23"/>
    <mergeCell ref="D22:D23"/>
    <mergeCell ref="E22:E23"/>
    <mergeCell ref="H22:H23"/>
    <mergeCell ref="A7:A9"/>
    <mergeCell ref="E7:H7"/>
    <mergeCell ref="I22:I23"/>
    <mergeCell ref="D18:D19"/>
    <mergeCell ref="E18:E19"/>
    <mergeCell ref="H18:H19"/>
    <mergeCell ref="I18:I19"/>
    <mergeCell ref="D20:D21"/>
    <mergeCell ref="E20:E21"/>
    <mergeCell ref="B20:B21"/>
    <mergeCell ref="C20:C21"/>
    <mergeCell ref="L18:L19"/>
    <mergeCell ref="M18:M19"/>
  </mergeCells>
  <printOptions/>
  <pageMargins left="1.86" right="0.34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B11" sqref="B11:Z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61" t="str">
        <f>Arvud!A2</f>
        <v>EMSL Jõud meistrivõistlused kreeka - rooma maadluses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2.75">
      <c r="A2" s="161" t="str">
        <f>Arvud!A5</f>
        <v>29.märts 2008.a.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s="1" customFormat="1" ht="15" customHeight="1">
      <c r="A3" s="161" t="str">
        <f>Arvud!A8</f>
        <v>Järvamaa, Türi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1" customFormat="1" ht="15" customHeight="1">
      <c r="A5" s="35"/>
      <c r="B5" s="36" t="s">
        <v>41</v>
      </c>
      <c r="C5" s="38">
        <v>84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3.75" customHeight="1" thickBot="1"/>
    <row r="7" spans="1:26" ht="14.25" customHeight="1">
      <c r="A7" s="206" t="s">
        <v>1</v>
      </c>
      <c r="B7" s="209" t="s">
        <v>37</v>
      </c>
      <c r="C7" s="212" t="s">
        <v>39</v>
      </c>
      <c r="D7" s="215" t="s">
        <v>38</v>
      </c>
      <c r="E7" s="204" t="s">
        <v>9</v>
      </c>
      <c r="F7" s="204"/>
      <c r="G7" s="204"/>
      <c r="H7" s="204"/>
      <c r="I7" s="240" t="s">
        <v>52</v>
      </c>
      <c r="J7" s="204"/>
      <c r="K7" s="204"/>
      <c r="L7" s="205"/>
      <c r="M7" s="204" t="s">
        <v>53</v>
      </c>
      <c r="N7" s="204"/>
      <c r="O7" s="204"/>
      <c r="P7" s="204"/>
      <c r="Q7" s="240" t="s">
        <v>54</v>
      </c>
      <c r="R7" s="204"/>
      <c r="S7" s="204"/>
      <c r="T7" s="205"/>
      <c r="U7" s="204" t="s">
        <v>51</v>
      </c>
      <c r="V7" s="204"/>
      <c r="W7" s="204"/>
      <c r="X7" s="204"/>
      <c r="Y7" s="113" t="s">
        <v>42</v>
      </c>
      <c r="Z7" s="241" t="s">
        <v>43</v>
      </c>
    </row>
    <row r="8" spans="1:26" ht="14.25">
      <c r="A8" s="207"/>
      <c r="B8" s="210"/>
      <c r="C8" s="213"/>
      <c r="D8" s="266"/>
      <c r="E8" s="105"/>
      <c r="F8" s="13" t="s">
        <v>0</v>
      </c>
      <c r="G8" s="95" t="s">
        <v>45</v>
      </c>
      <c r="H8" s="107"/>
      <c r="I8" s="109"/>
      <c r="J8" s="13" t="s">
        <v>0</v>
      </c>
      <c r="K8" s="95" t="s">
        <v>45</v>
      </c>
      <c r="L8" s="110"/>
      <c r="M8" s="105"/>
      <c r="N8" s="13" t="s">
        <v>0</v>
      </c>
      <c r="O8" s="95" t="s">
        <v>45</v>
      </c>
      <c r="P8" s="107"/>
      <c r="Q8" s="109"/>
      <c r="R8" s="13" t="s">
        <v>0</v>
      </c>
      <c r="S8" s="95" t="s">
        <v>45</v>
      </c>
      <c r="T8" s="110"/>
      <c r="U8" s="105"/>
      <c r="V8" s="13" t="s">
        <v>0</v>
      </c>
      <c r="W8" s="95" t="s">
        <v>45</v>
      </c>
      <c r="X8" s="107"/>
      <c r="Y8" s="114" t="s">
        <v>0</v>
      </c>
      <c r="Z8" s="242"/>
    </row>
    <row r="9" spans="1:26" ht="37.5" thickBot="1">
      <c r="A9" s="208"/>
      <c r="B9" s="211"/>
      <c r="C9" s="214"/>
      <c r="D9" s="267"/>
      <c r="E9" s="105"/>
      <c r="F9" s="13" t="s">
        <v>3</v>
      </c>
      <c r="G9" s="97" t="s">
        <v>49</v>
      </c>
      <c r="H9" s="108" t="s">
        <v>48</v>
      </c>
      <c r="I9" s="109"/>
      <c r="J9" s="13" t="s">
        <v>3</v>
      </c>
      <c r="K9" s="97" t="s">
        <v>49</v>
      </c>
      <c r="L9" s="111" t="s">
        <v>48</v>
      </c>
      <c r="M9" s="105"/>
      <c r="N9" s="13" t="s">
        <v>3</v>
      </c>
      <c r="O9" s="97" t="s">
        <v>49</v>
      </c>
      <c r="P9" s="108" t="s">
        <v>48</v>
      </c>
      <c r="Q9" s="109"/>
      <c r="R9" s="13" t="s">
        <v>3</v>
      </c>
      <c r="S9" s="97" t="s">
        <v>49</v>
      </c>
      <c r="T9" s="111" t="s">
        <v>48</v>
      </c>
      <c r="U9" s="105"/>
      <c r="V9" s="13" t="s">
        <v>3</v>
      </c>
      <c r="W9" s="97" t="s">
        <v>49</v>
      </c>
      <c r="X9" s="108" t="s">
        <v>48</v>
      </c>
      <c r="Y9" s="115" t="s">
        <v>3</v>
      </c>
      <c r="Z9" s="243"/>
    </row>
    <row r="10" spans="1:26" ht="9.75" customHeight="1" hidden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3"/>
      <c r="R10" s="29"/>
      <c r="S10" s="30"/>
      <c r="T10" s="30"/>
      <c r="U10" s="23"/>
      <c r="V10" s="29"/>
      <c r="W10" s="30"/>
      <c r="X10" s="30"/>
      <c r="Y10" s="24"/>
      <c r="Z10" s="26"/>
    </row>
    <row r="11" spans="1:30" s="15" customFormat="1" ht="11.25" customHeight="1">
      <c r="A11" s="180">
        <v>1</v>
      </c>
      <c r="B11" s="289" t="s">
        <v>90</v>
      </c>
      <c r="C11" s="184"/>
      <c r="D11" s="274" t="s">
        <v>72</v>
      </c>
      <c r="E11" s="188" t="s">
        <v>36</v>
      </c>
      <c r="F11" s="277"/>
      <c r="G11" s="277"/>
      <c r="H11" s="279"/>
      <c r="I11" s="277">
        <v>2</v>
      </c>
      <c r="J11" s="71">
        <v>0</v>
      </c>
      <c r="K11" s="72"/>
      <c r="L11" s="171"/>
      <c r="M11" s="188"/>
      <c r="N11" s="71"/>
      <c r="O11" s="72"/>
      <c r="P11" s="171"/>
      <c r="Q11" s="285"/>
      <c r="R11" s="42"/>
      <c r="S11" s="43"/>
      <c r="T11" s="263"/>
      <c r="U11" s="233"/>
      <c r="V11" s="42"/>
      <c r="W11" s="43"/>
      <c r="X11" s="263"/>
      <c r="Y11" s="39">
        <v>0</v>
      </c>
      <c r="Z11" s="179">
        <v>7</v>
      </c>
      <c r="AB11" s="15" t="s">
        <v>37</v>
      </c>
      <c r="AC11" s="15" t="s">
        <v>39</v>
      </c>
      <c r="AD11" s="15" t="s">
        <v>38</v>
      </c>
    </row>
    <row r="12" spans="1:30" s="15" customFormat="1" ht="11.25" customHeight="1" thickBot="1">
      <c r="A12" s="181"/>
      <c r="B12" s="290"/>
      <c r="C12" s="185"/>
      <c r="D12" s="269"/>
      <c r="E12" s="166"/>
      <c r="F12" s="278"/>
      <c r="G12" s="278"/>
      <c r="H12" s="280"/>
      <c r="I12" s="278"/>
      <c r="J12" s="68">
        <v>0</v>
      </c>
      <c r="K12" s="69"/>
      <c r="L12" s="172"/>
      <c r="M12" s="166"/>
      <c r="N12" s="68"/>
      <c r="O12" s="69"/>
      <c r="P12" s="172"/>
      <c r="Q12" s="286"/>
      <c r="R12" s="16"/>
      <c r="S12" s="17"/>
      <c r="T12" s="260"/>
      <c r="U12" s="226"/>
      <c r="V12" s="16"/>
      <c r="W12" s="17"/>
      <c r="X12" s="260"/>
      <c r="Y12" s="18">
        <v>0</v>
      </c>
      <c r="Z12" s="170"/>
      <c r="AA12" s="15">
        <v>1</v>
      </c>
      <c r="AB12" s="15">
        <v>111</v>
      </c>
      <c r="AC12" s="15">
        <v>1</v>
      </c>
      <c r="AD12" s="15">
        <v>11</v>
      </c>
    </row>
    <row r="13" spans="1:30" s="15" customFormat="1" ht="11.25" customHeight="1">
      <c r="A13" s="180">
        <v>2</v>
      </c>
      <c r="B13" s="289" t="s">
        <v>94</v>
      </c>
      <c r="C13" s="184"/>
      <c r="D13" s="274" t="s">
        <v>66</v>
      </c>
      <c r="E13" s="188" t="s">
        <v>36</v>
      </c>
      <c r="F13" s="277"/>
      <c r="G13" s="277"/>
      <c r="H13" s="279"/>
      <c r="I13" s="277">
        <v>1</v>
      </c>
      <c r="J13" s="71">
        <v>5</v>
      </c>
      <c r="K13" s="72"/>
      <c r="L13" s="171"/>
      <c r="M13" s="188">
        <v>3</v>
      </c>
      <c r="N13" s="65">
        <v>1</v>
      </c>
      <c r="O13" s="66"/>
      <c r="P13" s="171"/>
      <c r="Q13" s="285"/>
      <c r="R13" s="19"/>
      <c r="S13" s="20"/>
      <c r="T13" s="287"/>
      <c r="U13" s="233">
        <v>4</v>
      </c>
      <c r="V13" s="19">
        <v>5</v>
      </c>
      <c r="W13" s="20"/>
      <c r="X13" s="263"/>
      <c r="Y13" s="21"/>
      <c r="Z13" s="179">
        <v>3</v>
      </c>
      <c r="AA13" s="15">
        <v>2</v>
      </c>
      <c r="AB13" s="15">
        <v>222</v>
      </c>
      <c r="AC13" s="15">
        <v>2</v>
      </c>
      <c r="AD13" s="15">
        <v>22</v>
      </c>
    </row>
    <row r="14" spans="1:30" s="15" customFormat="1" ht="11.25" customHeight="1" thickBot="1">
      <c r="A14" s="181"/>
      <c r="B14" s="290"/>
      <c r="C14" s="185"/>
      <c r="D14" s="269"/>
      <c r="E14" s="166"/>
      <c r="F14" s="278"/>
      <c r="G14" s="278"/>
      <c r="H14" s="280"/>
      <c r="I14" s="278"/>
      <c r="J14" s="68">
        <v>15</v>
      </c>
      <c r="K14" s="69"/>
      <c r="L14" s="172"/>
      <c r="M14" s="166"/>
      <c r="N14" s="68">
        <v>8</v>
      </c>
      <c r="O14" s="69"/>
      <c r="P14" s="172"/>
      <c r="Q14" s="286"/>
      <c r="R14" s="16"/>
      <c r="S14" s="17"/>
      <c r="T14" s="288"/>
      <c r="U14" s="226"/>
      <c r="V14" s="16">
        <v>12</v>
      </c>
      <c r="W14" s="17"/>
      <c r="X14" s="260"/>
      <c r="Y14" s="18"/>
      <c r="Z14" s="170"/>
      <c r="AA14" s="15">
        <v>3</v>
      </c>
      <c r="AB14" s="15">
        <v>333</v>
      </c>
      <c r="AC14" s="15">
        <v>3</v>
      </c>
      <c r="AD14" s="15">
        <v>33</v>
      </c>
    </row>
    <row r="15" spans="1:30" s="15" customFormat="1" ht="11.25" customHeight="1">
      <c r="A15" s="180">
        <v>3</v>
      </c>
      <c r="B15" s="289" t="s">
        <v>95</v>
      </c>
      <c r="C15" s="184"/>
      <c r="D15" s="274" t="s">
        <v>68</v>
      </c>
      <c r="E15" s="188" t="s">
        <v>36</v>
      </c>
      <c r="F15" s="277"/>
      <c r="G15" s="277"/>
      <c r="H15" s="279"/>
      <c r="I15" s="277">
        <v>4</v>
      </c>
      <c r="J15" s="65">
        <v>4</v>
      </c>
      <c r="K15" s="66"/>
      <c r="L15" s="171"/>
      <c r="M15" s="188">
        <v>2</v>
      </c>
      <c r="N15" s="65">
        <v>3</v>
      </c>
      <c r="O15" s="66"/>
      <c r="P15" s="171"/>
      <c r="Q15" s="285"/>
      <c r="R15" s="19"/>
      <c r="S15" s="20"/>
      <c r="T15" s="263"/>
      <c r="U15" s="233">
        <v>8</v>
      </c>
      <c r="V15" s="19">
        <v>3</v>
      </c>
      <c r="W15" s="20"/>
      <c r="X15" s="263"/>
      <c r="Y15" s="21"/>
      <c r="Z15" s="179">
        <v>1</v>
      </c>
      <c r="AA15" s="15">
        <v>4</v>
      </c>
      <c r="AB15" s="15">
        <v>444</v>
      </c>
      <c r="AC15" s="15">
        <v>4</v>
      </c>
      <c r="AD15" s="15">
        <v>44</v>
      </c>
    </row>
    <row r="16" spans="1:30" s="15" customFormat="1" ht="11.25" customHeight="1" thickBot="1">
      <c r="A16" s="181"/>
      <c r="B16" s="290"/>
      <c r="C16" s="185"/>
      <c r="D16" s="269"/>
      <c r="E16" s="166"/>
      <c r="F16" s="278"/>
      <c r="G16" s="278"/>
      <c r="H16" s="280"/>
      <c r="I16" s="278"/>
      <c r="J16" s="68">
        <v>12</v>
      </c>
      <c r="K16" s="69"/>
      <c r="L16" s="172"/>
      <c r="M16" s="166"/>
      <c r="N16" s="68">
        <v>4</v>
      </c>
      <c r="O16" s="69"/>
      <c r="P16" s="172"/>
      <c r="Q16" s="286"/>
      <c r="R16" s="16"/>
      <c r="S16" s="17"/>
      <c r="T16" s="260"/>
      <c r="U16" s="226"/>
      <c r="V16" s="16">
        <v>6</v>
      </c>
      <c r="W16" s="17"/>
      <c r="X16" s="260"/>
      <c r="Y16" s="18"/>
      <c r="Z16" s="170"/>
      <c r="AA16" s="15">
        <v>5</v>
      </c>
      <c r="AB16" s="15">
        <v>555</v>
      </c>
      <c r="AC16" s="15">
        <v>5</v>
      </c>
      <c r="AD16" s="15">
        <v>55</v>
      </c>
    </row>
    <row r="17" spans="1:30" ht="11.25" customHeight="1" hidden="1">
      <c r="A17" s="22"/>
      <c r="B17" s="27" t="s">
        <v>5</v>
      </c>
      <c r="C17" s="85"/>
      <c r="D17" s="46"/>
      <c r="E17" s="81"/>
      <c r="F17" s="82"/>
      <c r="G17" s="83"/>
      <c r="H17" s="83"/>
      <c r="I17" s="77"/>
      <c r="J17" s="78"/>
      <c r="K17" s="79"/>
      <c r="L17" s="79"/>
      <c r="M17" s="77"/>
      <c r="N17" s="78"/>
      <c r="O17" s="79"/>
      <c r="P17" s="79"/>
      <c r="Q17" s="23"/>
      <c r="R17" s="29"/>
      <c r="S17" s="30"/>
      <c r="T17" s="30"/>
      <c r="U17" s="44"/>
      <c r="V17" s="29"/>
      <c r="W17" s="30"/>
      <c r="X17" s="30"/>
      <c r="Y17" s="24"/>
      <c r="Z17" s="26"/>
      <c r="AA17" s="15">
        <v>6</v>
      </c>
      <c r="AB17" s="15">
        <v>666</v>
      </c>
      <c r="AC17" s="5">
        <v>6</v>
      </c>
      <c r="AD17" s="15">
        <v>66</v>
      </c>
    </row>
    <row r="18" spans="1:30" s="15" customFormat="1" ht="11.25" customHeight="1">
      <c r="A18" s="180">
        <v>4</v>
      </c>
      <c r="B18" s="289" t="s">
        <v>96</v>
      </c>
      <c r="C18" s="184"/>
      <c r="D18" s="274" t="s">
        <v>70</v>
      </c>
      <c r="E18" s="188" t="s">
        <v>36</v>
      </c>
      <c r="F18" s="277"/>
      <c r="G18" s="277"/>
      <c r="H18" s="279"/>
      <c r="I18" s="277">
        <v>3</v>
      </c>
      <c r="J18" s="65">
        <v>0</v>
      </c>
      <c r="K18" s="66"/>
      <c r="L18" s="171"/>
      <c r="M18" s="188"/>
      <c r="N18" s="65"/>
      <c r="O18" s="66"/>
      <c r="P18" s="171"/>
      <c r="Q18" s="285"/>
      <c r="R18" s="19"/>
      <c r="S18" s="20"/>
      <c r="T18" s="263"/>
      <c r="U18" s="233">
        <v>2</v>
      </c>
      <c r="V18" s="19">
        <v>0</v>
      </c>
      <c r="W18" s="20"/>
      <c r="X18" s="263"/>
      <c r="Y18" s="21"/>
      <c r="Z18" s="179">
        <v>5</v>
      </c>
      <c r="AA18" s="15">
        <v>7</v>
      </c>
      <c r="AB18" s="15">
        <v>777</v>
      </c>
      <c r="AC18" s="15">
        <v>7</v>
      </c>
      <c r="AD18" s="15">
        <v>77</v>
      </c>
    </row>
    <row r="19" spans="1:30" s="15" customFormat="1" ht="11.25" customHeight="1" thickBot="1">
      <c r="A19" s="181"/>
      <c r="B19" s="290"/>
      <c r="C19" s="185"/>
      <c r="D19" s="269"/>
      <c r="E19" s="166"/>
      <c r="F19" s="278"/>
      <c r="G19" s="278"/>
      <c r="H19" s="280"/>
      <c r="I19" s="278"/>
      <c r="J19" s="68">
        <v>0</v>
      </c>
      <c r="K19" s="69"/>
      <c r="L19" s="172"/>
      <c r="M19" s="166"/>
      <c r="N19" s="68"/>
      <c r="O19" s="69"/>
      <c r="P19" s="172"/>
      <c r="Q19" s="286"/>
      <c r="R19" s="16"/>
      <c r="S19" s="17"/>
      <c r="T19" s="260"/>
      <c r="U19" s="226"/>
      <c r="V19" s="16">
        <v>0</v>
      </c>
      <c r="W19" s="17"/>
      <c r="X19" s="260"/>
      <c r="Y19" s="18"/>
      <c r="Z19" s="170"/>
      <c r="AA19" s="15">
        <v>8</v>
      </c>
      <c r="AB19" s="15">
        <v>888</v>
      </c>
      <c r="AC19" s="15">
        <v>8</v>
      </c>
      <c r="AD19" s="15">
        <v>88</v>
      </c>
    </row>
    <row r="20" spans="1:30" s="15" customFormat="1" ht="11.25" customHeight="1">
      <c r="A20" s="180">
        <v>5</v>
      </c>
      <c r="B20" s="289" t="s">
        <v>97</v>
      </c>
      <c r="C20" s="184"/>
      <c r="D20" s="274" t="s">
        <v>72</v>
      </c>
      <c r="E20" s="188" t="s">
        <v>36</v>
      </c>
      <c r="F20" s="277"/>
      <c r="G20" s="277"/>
      <c r="H20" s="279"/>
      <c r="I20" s="277">
        <v>6</v>
      </c>
      <c r="J20" s="65">
        <v>5</v>
      </c>
      <c r="K20" s="66"/>
      <c r="L20" s="171"/>
      <c r="M20" s="188">
        <v>8</v>
      </c>
      <c r="N20" s="65">
        <v>0</v>
      </c>
      <c r="O20" s="66"/>
      <c r="P20" s="171"/>
      <c r="Q20" s="285"/>
      <c r="R20" s="19"/>
      <c r="S20" s="20"/>
      <c r="T20" s="263"/>
      <c r="U20" s="233">
        <v>7</v>
      </c>
      <c r="V20" s="19">
        <v>0</v>
      </c>
      <c r="W20" s="20"/>
      <c r="X20" s="263"/>
      <c r="Y20" s="21"/>
      <c r="Z20" s="179">
        <v>5</v>
      </c>
      <c r="AA20" s="15">
        <v>9</v>
      </c>
      <c r="AB20" s="15">
        <v>999</v>
      </c>
      <c r="AC20" s="15">
        <v>9</v>
      </c>
      <c r="AD20" s="15">
        <v>99</v>
      </c>
    </row>
    <row r="21" spans="1:26" s="15" customFormat="1" ht="11.25" customHeight="1" thickBot="1">
      <c r="A21" s="181"/>
      <c r="B21" s="290"/>
      <c r="C21" s="185"/>
      <c r="D21" s="269"/>
      <c r="E21" s="166"/>
      <c r="F21" s="278"/>
      <c r="G21" s="278"/>
      <c r="H21" s="280"/>
      <c r="I21" s="278"/>
      <c r="J21" s="68">
        <v>10</v>
      </c>
      <c r="K21" s="69"/>
      <c r="L21" s="172"/>
      <c r="M21" s="166"/>
      <c r="N21" s="68">
        <v>1</v>
      </c>
      <c r="O21" s="69"/>
      <c r="P21" s="172"/>
      <c r="Q21" s="286"/>
      <c r="R21" s="16"/>
      <c r="S21" s="17"/>
      <c r="T21" s="260"/>
      <c r="U21" s="226"/>
      <c r="V21" s="16">
        <v>6</v>
      </c>
      <c r="W21" s="17"/>
      <c r="X21" s="260"/>
      <c r="Y21" s="18"/>
      <c r="Z21" s="170"/>
    </row>
    <row r="22" spans="1:26" s="15" customFormat="1" ht="11.25" customHeight="1">
      <c r="A22" s="180">
        <v>6</v>
      </c>
      <c r="B22" s="289" t="s">
        <v>98</v>
      </c>
      <c r="C22" s="184"/>
      <c r="D22" s="274" t="s">
        <v>72</v>
      </c>
      <c r="E22" s="188" t="s">
        <v>36</v>
      </c>
      <c r="F22" s="277"/>
      <c r="G22" s="277"/>
      <c r="H22" s="279"/>
      <c r="I22" s="277">
        <v>5</v>
      </c>
      <c r="J22" s="65">
        <v>0</v>
      </c>
      <c r="K22" s="66"/>
      <c r="L22" s="171"/>
      <c r="M22" s="188"/>
      <c r="N22" s="65"/>
      <c r="O22" s="66"/>
      <c r="P22" s="171"/>
      <c r="Q22" s="285"/>
      <c r="R22" s="19"/>
      <c r="S22" s="20"/>
      <c r="T22" s="263"/>
      <c r="U22" s="233"/>
      <c r="V22" s="19"/>
      <c r="W22" s="20"/>
      <c r="X22" s="263"/>
      <c r="Y22" s="21">
        <v>0</v>
      </c>
      <c r="Z22" s="179">
        <v>8</v>
      </c>
    </row>
    <row r="23" spans="1:26" s="15" customFormat="1" ht="11.25" customHeight="1" thickBot="1">
      <c r="A23" s="181"/>
      <c r="B23" s="290"/>
      <c r="C23" s="185"/>
      <c r="D23" s="269"/>
      <c r="E23" s="166"/>
      <c r="F23" s="278"/>
      <c r="G23" s="278"/>
      <c r="H23" s="280"/>
      <c r="I23" s="278"/>
      <c r="J23" s="68">
        <v>0</v>
      </c>
      <c r="K23" s="69"/>
      <c r="L23" s="172"/>
      <c r="M23" s="166"/>
      <c r="N23" s="68"/>
      <c r="O23" s="69"/>
      <c r="P23" s="172"/>
      <c r="Q23" s="286"/>
      <c r="R23" s="16"/>
      <c r="S23" s="17"/>
      <c r="T23" s="260"/>
      <c r="U23" s="226"/>
      <c r="V23" s="16"/>
      <c r="W23" s="17"/>
      <c r="X23" s="260"/>
      <c r="Y23" s="18">
        <v>0</v>
      </c>
      <c r="Z23" s="170"/>
    </row>
    <row r="24" spans="1:26" ht="11.25" customHeight="1" hidden="1">
      <c r="A24" s="22"/>
      <c r="B24" s="27" t="s">
        <v>6</v>
      </c>
      <c r="C24" s="85"/>
      <c r="D24" s="46"/>
      <c r="E24" s="81"/>
      <c r="F24" s="82"/>
      <c r="G24" s="83"/>
      <c r="H24" s="83"/>
      <c r="I24" s="77"/>
      <c r="J24" s="78"/>
      <c r="K24" s="79"/>
      <c r="L24" s="79"/>
      <c r="M24" s="77"/>
      <c r="N24" s="78"/>
      <c r="O24" s="79"/>
      <c r="P24" s="79"/>
      <c r="Q24" s="23"/>
      <c r="R24" s="29"/>
      <c r="S24" s="30"/>
      <c r="T24" s="30"/>
      <c r="U24" s="44"/>
      <c r="V24" s="29"/>
      <c r="W24" s="30"/>
      <c r="X24" s="30"/>
      <c r="Y24" s="24"/>
      <c r="Z24" s="26"/>
    </row>
    <row r="25" spans="1:26" s="15" customFormat="1" ht="11.25" customHeight="1">
      <c r="A25" s="180">
        <v>7</v>
      </c>
      <c r="B25" s="289" t="s">
        <v>137</v>
      </c>
      <c r="C25" s="184"/>
      <c r="D25" s="274" t="s">
        <v>93</v>
      </c>
      <c r="E25" s="188" t="s">
        <v>36</v>
      </c>
      <c r="F25" s="277"/>
      <c r="G25" s="277"/>
      <c r="H25" s="279"/>
      <c r="I25" s="277">
        <v>8</v>
      </c>
      <c r="J25" s="65">
        <v>1</v>
      </c>
      <c r="K25" s="66"/>
      <c r="L25" s="171"/>
      <c r="M25" s="188"/>
      <c r="N25" s="65"/>
      <c r="O25" s="66"/>
      <c r="P25" s="171"/>
      <c r="Q25" s="285">
        <v>9</v>
      </c>
      <c r="R25" s="19">
        <v>5</v>
      </c>
      <c r="S25" s="20"/>
      <c r="T25" s="263"/>
      <c r="U25" s="233">
        <v>5</v>
      </c>
      <c r="V25" s="19">
        <v>5</v>
      </c>
      <c r="W25" s="20"/>
      <c r="X25" s="263"/>
      <c r="Y25" s="21"/>
      <c r="Z25" s="179">
        <v>3</v>
      </c>
    </row>
    <row r="26" spans="1:26" s="15" customFormat="1" ht="11.25" customHeight="1" thickBot="1">
      <c r="A26" s="181"/>
      <c r="B26" s="290"/>
      <c r="C26" s="185"/>
      <c r="D26" s="269"/>
      <c r="E26" s="166"/>
      <c r="F26" s="278"/>
      <c r="G26" s="278"/>
      <c r="H26" s="280"/>
      <c r="I26" s="278"/>
      <c r="J26" s="68">
        <v>1</v>
      </c>
      <c r="K26" s="69"/>
      <c r="L26" s="172"/>
      <c r="M26" s="166"/>
      <c r="N26" s="68"/>
      <c r="O26" s="69"/>
      <c r="P26" s="172"/>
      <c r="Q26" s="286"/>
      <c r="R26" s="16">
        <v>4</v>
      </c>
      <c r="S26" s="17"/>
      <c r="T26" s="260"/>
      <c r="U26" s="226"/>
      <c r="V26" s="16">
        <v>3</v>
      </c>
      <c r="W26" s="17"/>
      <c r="X26" s="260"/>
      <c r="Y26" s="18"/>
      <c r="Z26" s="170"/>
    </row>
    <row r="27" spans="1:26" s="15" customFormat="1" ht="11.25" customHeight="1">
      <c r="A27" s="180">
        <v>8</v>
      </c>
      <c r="B27" s="289" t="s">
        <v>99</v>
      </c>
      <c r="C27" s="184"/>
      <c r="D27" s="186" t="s">
        <v>72</v>
      </c>
      <c r="E27" s="188">
        <v>9</v>
      </c>
      <c r="F27" s="71">
        <v>5</v>
      </c>
      <c r="G27" s="72"/>
      <c r="H27" s="171"/>
      <c r="I27" s="277">
        <v>7</v>
      </c>
      <c r="J27" s="65">
        <v>4</v>
      </c>
      <c r="K27" s="66"/>
      <c r="L27" s="171"/>
      <c r="M27" s="188">
        <v>5</v>
      </c>
      <c r="N27" s="65">
        <v>5</v>
      </c>
      <c r="O27" s="66"/>
      <c r="P27" s="171"/>
      <c r="Q27" s="285"/>
      <c r="R27" s="19"/>
      <c r="S27" s="20"/>
      <c r="T27" s="263"/>
      <c r="U27" s="233">
        <v>3</v>
      </c>
      <c r="V27" s="19">
        <v>1</v>
      </c>
      <c r="W27" s="20"/>
      <c r="X27" s="263"/>
      <c r="Y27" s="21"/>
      <c r="Z27" s="179">
        <v>2</v>
      </c>
    </row>
    <row r="28" spans="1:26" s="15" customFormat="1" ht="11.25" customHeight="1" thickBot="1">
      <c r="A28" s="181"/>
      <c r="B28" s="290"/>
      <c r="C28" s="185"/>
      <c r="D28" s="187"/>
      <c r="E28" s="166"/>
      <c r="F28" s="68">
        <v>4</v>
      </c>
      <c r="G28" s="69"/>
      <c r="H28" s="172"/>
      <c r="I28" s="278"/>
      <c r="J28" s="68">
        <v>14</v>
      </c>
      <c r="K28" s="69"/>
      <c r="L28" s="172"/>
      <c r="M28" s="166"/>
      <c r="N28" s="68">
        <v>5</v>
      </c>
      <c r="O28" s="69"/>
      <c r="P28" s="172"/>
      <c r="Q28" s="286"/>
      <c r="R28" s="16"/>
      <c r="S28" s="17"/>
      <c r="T28" s="260"/>
      <c r="U28" s="226"/>
      <c r="V28" s="16">
        <v>1</v>
      </c>
      <c r="W28" s="17"/>
      <c r="X28" s="260"/>
      <c r="Y28" s="18"/>
      <c r="Z28" s="170"/>
    </row>
    <row r="29" spans="1:26" s="15" customFormat="1" ht="11.25" customHeight="1">
      <c r="A29" s="180">
        <v>9</v>
      </c>
      <c r="B29" s="289" t="s">
        <v>100</v>
      </c>
      <c r="C29" s="184"/>
      <c r="D29" s="186" t="s">
        <v>93</v>
      </c>
      <c r="E29" s="165">
        <v>8</v>
      </c>
      <c r="F29" s="65">
        <v>0</v>
      </c>
      <c r="G29" s="66"/>
      <c r="H29" s="291"/>
      <c r="I29" s="188"/>
      <c r="J29" s="65"/>
      <c r="K29" s="66"/>
      <c r="L29" s="171"/>
      <c r="M29" s="188"/>
      <c r="N29" s="65"/>
      <c r="O29" s="66"/>
      <c r="P29" s="171"/>
      <c r="Q29" s="285">
        <v>7</v>
      </c>
      <c r="R29" s="19">
        <v>0</v>
      </c>
      <c r="S29" s="20"/>
      <c r="T29" s="263"/>
      <c r="U29" s="233"/>
      <c r="V29" s="19"/>
      <c r="W29" s="20"/>
      <c r="X29" s="263"/>
      <c r="Y29" s="21">
        <v>0</v>
      </c>
      <c r="Z29" s="179">
        <v>9</v>
      </c>
    </row>
    <row r="30" spans="1:26" s="15" customFormat="1" ht="11.25" customHeight="1" thickBot="1">
      <c r="A30" s="181"/>
      <c r="B30" s="290"/>
      <c r="C30" s="185"/>
      <c r="D30" s="187"/>
      <c r="E30" s="166"/>
      <c r="F30" s="68">
        <v>0</v>
      </c>
      <c r="G30" s="69"/>
      <c r="H30" s="172"/>
      <c r="I30" s="166"/>
      <c r="J30" s="68"/>
      <c r="K30" s="69"/>
      <c r="L30" s="172"/>
      <c r="M30" s="166"/>
      <c r="N30" s="68"/>
      <c r="O30" s="69"/>
      <c r="P30" s="172"/>
      <c r="Q30" s="286"/>
      <c r="R30" s="16">
        <v>0</v>
      </c>
      <c r="S30" s="17"/>
      <c r="T30" s="260"/>
      <c r="U30" s="226"/>
      <c r="V30" s="16"/>
      <c r="W30" s="17"/>
      <c r="X30" s="260"/>
      <c r="Y30" s="18">
        <v>0</v>
      </c>
      <c r="Z30" s="170"/>
    </row>
    <row r="31" spans="1:26" ht="11.25" customHeight="1">
      <c r="A31" s="140"/>
      <c r="B31" s="62"/>
      <c r="C31" s="99"/>
      <c r="D31" s="58"/>
      <c r="E31" s="81"/>
      <c r="F31" s="82"/>
      <c r="G31" s="83"/>
      <c r="H31" s="83"/>
      <c r="I31" s="81"/>
      <c r="J31" s="82"/>
      <c r="K31" s="83"/>
      <c r="L31" s="83"/>
      <c r="M31" s="81"/>
      <c r="N31" s="82"/>
      <c r="O31" s="83"/>
      <c r="P31" s="83"/>
      <c r="Q31" s="48"/>
      <c r="R31" s="49"/>
      <c r="S31" s="101"/>
      <c r="T31" s="101"/>
      <c r="U31" s="125"/>
      <c r="V31" s="49"/>
      <c r="W31" s="101"/>
      <c r="X31" s="101"/>
      <c r="Y31" s="100"/>
      <c r="Z31" s="99"/>
    </row>
    <row r="32" spans="1:26" s="15" customFormat="1" ht="11.25" customHeight="1">
      <c r="A32" s="136"/>
      <c r="B32" s="8" t="s">
        <v>46</v>
      </c>
      <c r="C32" s="292" t="str">
        <f>Arvud!A11</f>
        <v>Mati Sadam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131"/>
      <c r="R32" s="41"/>
      <c r="S32" s="41"/>
      <c r="T32" s="132"/>
      <c r="U32" s="133"/>
      <c r="V32" s="41"/>
      <c r="W32" s="41"/>
      <c r="X32" s="132"/>
      <c r="Y32" s="41"/>
      <c r="Z32" s="133"/>
    </row>
    <row r="33" spans="1:26" s="15" customFormat="1" ht="11.25" customHeight="1">
      <c r="A33" s="136"/>
      <c r="B33" s="8" t="s">
        <v>47</v>
      </c>
      <c r="C33" s="292" t="str">
        <f>Arvud!A14</f>
        <v>Hans Ilves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131"/>
      <c r="R33" s="41"/>
      <c r="S33" s="41"/>
      <c r="T33" s="132"/>
      <c r="U33" s="133"/>
      <c r="V33" s="41"/>
      <c r="W33" s="41"/>
      <c r="X33" s="132"/>
      <c r="Y33" s="41"/>
      <c r="Z33" s="133"/>
    </row>
    <row r="34" spans="1:26" s="15" customFormat="1" ht="11.25" customHeight="1">
      <c r="A34" s="136"/>
      <c r="B34" s="136"/>
      <c r="C34" s="136"/>
      <c r="D34" s="136"/>
      <c r="E34" s="135"/>
      <c r="F34" s="63"/>
      <c r="G34" s="63"/>
      <c r="H34" s="137"/>
      <c r="I34" s="138"/>
      <c r="J34" s="139"/>
      <c r="K34" s="139"/>
      <c r="L34" s="139"/>
      <c r="M34" s="135"/>
      <c r="N34" s="63"/>
      <c r="O34" s="63"/>
      <c r="P34" s="137"/>
      <c r="Q34" s="131"/>
      <c r="R34" s="41"/>
      <c r="S34" s="41"/>
      <c r="T34" s="132"/>
      <c r="U34" s="133"/>
      <c r="V34" s="41"/>
      <c r="W34" s="41"/>
      <c r="X34" s="132"/>
      <c r="Y34" s="41"/>
      <c r="Z34" s="133"/>
    </row>
    <row r="35" spans="1:26" s="15" customFormat="1" ht="11.25" customHeight="1">
      <c r="A35" s="136"/>
      <c r="B35" s="136"/>
      <c r="C35" s="136"/>
      <c r="D35" s="136"/>
      <c r="E35" s="135"/>
      <c r="F35" s="63"/>
      <c r="G35" s="63"/>
      <c r="H35" s="137"/>
      <c r="I35" s="138"/>
      <c r="J35" s="139"/>
      <c r="K35" s="139"/>
      <c r="L35" s="139"/>
      <c r="M35" s="135"/>
      <c r="N35" s="63"/>
      <c r="O35" s="63"/>
      <c r="P35" s="137"/>
      <c r="Q35" s="131"/>
      <c r="R35" s="41"/>
      <c r="S35" s="41"/>
      <c r="T35" s="132"/>
      <c r="U35" s="133"/>
      <c r="V35" s="41"/>
      <c r="W35" s="41"/>
      <c r="X35" s="132"/>
      <c r="Y35" s="41"/>
      <c r="Z35" s="133"/>
    </row>
    <row r="36" spans="1:26" s="15" customFormat="1" ht="11.25" customHeight="1">
      <c r="A36" s="136"/>
      <c r="B36" s="136"/>
      <c r="C36" s="136"/>
      <c r="D36" s="136"/>
      <c r="E36" s="138"/>
      <c r="F36" s="139"/>
      <c r="G36" s="139"/>
      <c r="H36" s="139"/>
      <c r="I36" s="135"/>
      <c r="J36" s="63"/>
      <c r="K36" s="63"/>
      <c r="L36" s="137"/>
      <c r="M36" s="135"/>
      <c r="N36" s="63"/>
      <c r="O36" s="63"/>
      <c r="P36" s="137"/>
      <c r="Q36" s="131"/>
      <c r="R36" s="41"/>
      <c r="S36" s="41"/>
      <c r="T36" s="132"/>
      <c r="U36" s="133"/>
      <c r="V36" s="41"/>
      <c r="W36" s="41"/>
      <c r="X36" s="132"/>
      <c r="Y36" s="41"/>
      <c r="Z36" s="133"/>
    </row>
    <row r="37" spans="1:26" s="15" customFormat="1" ht="11.25" customHeight="1">
      <c r="A37" s="136"/>
      <c r="B37" s="136"/>
      <c r="C37" s="136"/>
      <c r="D37" s="136"/>
      <c r="E37" s="138"/>
      <c r="F37" s="139"/>
      <c r="G37" s="139"/>
      <c r="H37" s="139"/>
      <c r="I37" s="135"/>
      <c r="J37" s="63"/>
      <c r="K37" s="63"/>
      <c r="L37" s="137"/>
      <c r="M37" s="135"/>
      <c r="N37" s="63"/>
      <c r="O37" s="63"/>
      <c r="P37" s="137"/>
      <c r="Q37" s="131"/>
      <c r="R37" s="41"/>
      <c r="S37" s="41"/>
      <c r="T37" s="132"/>
      <c r="U37" s="133"/>
      <c r="V37" s="41"/>
      <c r="W37" s="41"/>
      <c r="X37" s="132"/>
      <c r="Y37" s="41"/>
      <c r="Z37" s="133"/>
    </row>
    <row r="38" ht="11.25" customHeight="1"/>
    <row r="39" ht="11.25" customHeight="1"/>
    <row r="40" ht="15.75" customHeight="1"/>
    <row r="41" spans="2:16" ht="11.25" customHeight="1">
      <c r="B41" s="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2:16" ht="11.25" customHeight="1">
      <c r="B42" s="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4" spans="1:26" ht="13.5" customHeight="1">
      <c r="A44" s="126"/>
      <c r="B44" s="50"/>
      <c r="C44" s="50"/>
      <c r="D44" s="51"/>
      <c r="E44" s="48"/>
      <c r="F44" s="49"/>
      <c r="G44" s="48"/>
      <c r="H44" s="49"/>
      <c r="I44" s="48"/>
      <c r="J44" s="49"/>
      <c r="K44" s="48"/>
      <c r="L44" s="49"/>
      <c r="M44" s="48"/>
      <c r="N44" s="49"/>
      <c r="O44" s="48"/>
      <c r="P44" s="49"/>
      <c r="Q44" s="48"/>
      <c r="R44" s="49"/>
      <c r="S44" s="48"/>
      <c r="T44" s="49"/>
      <c r="U44" s="48"/>
      <c r="V44" s="49"/>
      <c r="W44" s="48"/>
      <c r="X44" s="49"/>
      <c r="Y44" s="50"/>
      <c r="Z44" s="50"/>
    </row>
    <row r="45" spans="1:26" ht="13.5" customHeight="1">
      <c r="A45" s="127"/>
      <c r="B45" s="50"/>
      <c r="C45" s="50"/>
      <c r="D45" s="51"/>
      <c r="E45" s="48"/>
      <c r="F45" s="49"/>
      <c r="G45" s="48"/>
      <c r="H45" s="49"/>
      <c r="I45" s="48"/>
      <c r="J45" s="49"/>
      <c r="K45" s="48"/>
      <c r="L45" s="49"/>
      <c r="M45" s="48"/>
      <c r="N45" s="49"/>
      <c r="O45" s="48"/>
      <c r="P45" s="49"/>
      <c r="Q45" s="48"/>
      <c r="R45" s="49"/>
      <c r="S45" s="48"/>
      <c r="T45" s="49"/>
      <c r="U45" s="48"/>
      <c r="V45" s="49"/>
      <c r="W45" s="48"/>
      <c r="X45" s="49"/>
      <c r="Y45" s="50"/>
      <c r="Z45" s="50"/>
    </row>
    <row r="46" spans="1:26" ht="13.5" customHeight="1">
      <c r="A46" s="127"/>
      <c r="B46" s="50"/>
      <c r="C46" s="50"/>
      <c r="D46" s="51"/>
      <c r="E46" s="48"/>
      <c r="F46" s="49"/>
      <c r="G46" s="48"/>
      <c r="H46" s="49"/>
      <c r="I46" s="48"/>
      <c r="J46" s="49"/>
      <c r="K46" s="48"/>
      <c r="L46" s="49"/>
      <c r="M46" s="48"/>
      <c r="N46" s="49"/>
      <c r="O46" s="48"/>
      <c r="P46" s="49"/>
      <c r="Q46" s="48"/>
      <c r="R46" s="49"/>
      <c r="S46" s="48"/>
      <c r="T46" s="49"/>
      <c r="U46" s="48"/>
      <c r="V46" s="49"/>
      <c r="W46" s="48"/>
      <c r="X46" s="49"/>
      <c r="Y46" s="50"/>
      <c r="Z46" s="50"/>
    </row>
  </sheetData>
  <sheetProtection/>
  <mergeCells count="143">
    <mergeCell ref="C32:P32"/>
    <mergeCell ref="C33:P33"/>
    <mergeCell ref="E27:E28"/>
    <mergeCell ref="H27:H28"/>
    <mergeCell ref="I27:I28"/>
    <mergeCell ref="L27:L28"/>
    <mergeCell ref="D7:D9"/>
    <mergeCell ref="Q11:Q12"/>
    <mergeCell ref="B11:B12"/>
    <mergeCell ref="C11:C12"/>
    <mergeCell ref="D11:D12"/>
    <mergeCell ref="I11:I12"/>
    <mergeCell ref="M11:M12"/>
    <mergeCell ref="E11:H12"/>
    <mergeCell ref="L11:L12"/>
    <mergeCell ref="U27:U28"/>
    <mergeCell ref="X27:X28"/>
    <mergeCell ref="Z27:Z28"/>
    <mergeCell ref="A29:A30"/>
    <mergeCell ref="B29:B30"/>
    <mergeCell ref="C29:C30"/>
    <mergeCell ref="D29:D30"/>
    <mergeCell ref="E29:E30"/>
    <mergeCell ref="H29:H30"/>
    <mergeCell ref="I29:I30"/>
    <mergeCell ref="U29:U30"/>
    <mergeCell ref="X29:X30"/>
    <mergeCell ref="Z29:Z30"/>
    <mergeCell ref="L29:L30"/>
    <mergeCell ref="M29:M30"/>
    <mergeCell ref="P29:P30"/>
    <mergeCell ref="Q29:Q30"/>
    <mergeCell ref="T29:T30"/>
    <mergeCell ref="M27:M28"/>
    <mergeCell ref="P27:P28"/>
    <mergeCell ref="Q27:Q28"/>
    <mergeCell ref="T27:T28"/>
    <mergeCell ref="A25:A26"/>
    <mergeCell ref="B25:B26"/>
    <mergeCell ref="C25:C26"/>
    <mergeCell ref="D25:D26"/>
    <mergeCell ref="A27:A28"/>
    <mergeCell ref="B27:B28"/>
    <mergeCell ref="C27:C28"/>
    <mergeCell ref="D27:D28"/>
    <mergeCell ref="E25:H26"/>
    <mergeCell ref="B20:B21"/>
    <mergeCell ref="C20:C21"/>
    <mergeCell ref="D20:D21"/>
    <mergeCell ref="I20:I21"/>
    <mergeCell ref="A22:A23"/>
    <mergeCell ref="E22:H23"/>
    <mergeCell ref="L22:L23"/>
    <mergeCell ref="P22:P23"/>
    <mergeCell ref="B22:B23"/>
    <mergeCell ref="A20:A21"/>
    <mergeCell ref="P20:P21"/>
    <mergeCell ref="I22:I23"/>
    <mergeCell ref="M22:M23"/>
    <mergeCell ref="C22:C23"/>
    <mergeCell ref="D22:D23"/>
    <mergeCell ref="T18:T19"/>
    <mergeCell ref="U18:U19"/>
    <mergeCell ref="X18:X19"/>
    <mergeCell ref="Z18:Z19"/>
    <mergeCell ref="A18:A19"/>
    <mergeCell ref="B18:B19"/>
    <mergeCell ref="C18:C19"/>
    <mergeCell ref="D18:D19"/>
    <mergeCell ref="M18:M19"/>
    <mergeCell ref="P18:P19"/>
    <mergeCell ref="C13:C14"/>
    <mergeCell ref="D13:D14"/>
    <mergeCell ref="Z13:Z14"/>
    <mergeCell ref="A15:A16"/>
    <mergeCell ref="E15:H16"/>
    <mergeCell ref="L15:L16"/>
    <mergeCell ref="P15:P16"/>
    <mergeCell ref="T15:T16"/>
    <mergeCell ref="U15:U16"/>
    <mergeCell ref="X15:X16"/>
    <mergeCell ref="Z15:Z16"/>
    <mergeCell ref="Q15:Q16"/>
    <mergeCell ref="M15:M16"/>
    <mergeCell ref="B15:B16"/>
    <mergeCell ref="C15:C16"/>
    <mergeCell ref="D15:D16"/>
    <mergeCell ref="A1:Z1"/>
    <mergeCell ref="A2:Z2"/>
    <mergeCell ref="E7:H7"/>
    <mergeCell ref="I7:L7"/>
    <mergeCell ref="M7:P7"/>
    <mergeCell ref="Q7:T7"/>
    <mergeCell ref="U7:X7"/>
    <mergeCell ref="Z7:Z9"/>
    <mergeCell ref="B7:B9"/>
    <mergeCell ref="C7:C9"/>
    <mergeCell ref="Q18:Q19"/>
    <mergeCell ref="E13:H14"/>
    <mergeCell ref="L13:L14"/>
    <mergeCell ref="P13:P14"/>
    <mergeCell ref="E18:H19"/>
    <mergeCell ref="I18:I19"/>
    <mergeCell ref="L18:L19"/>
    <mergeCell ref="I15:I16"/>
    <mergeCell ref="A3:Z3"/>
    <mergeCell ref="A7:A9"/>
    <mergeCell ref="A11:A12"/>
    <mergeCell ref="P11:P12"/>
    <mergeCell ref="T11:T12"/>
    <mergeCell ref="U11:U12"/>
    <mergeCell ref="X11:X12"/>
    <mergeCell ref="Z11:Z12"/>
    <mergeCell ref="A13:A14"/>
    <mergeCell ref="T13:T14"/>
    <mergeCell ref="U13:U14"/>
    <mergeCell ref="X13:X14"/>
    <mergeCell ref="Q13:Q14"/>
    <mergeCell ref="I13:I14"/>
    <mergeCell ref="M13:M14"/>
    <mergeCell ref="B13:B14"/>
    <mergeCell ref="P25:P26"/>
    <mergeCell ref="Q25:Q26"/>
    <mergeCell ref="T25:T26"/>
    <mergeCell ref="U25:U26"/>
    <mergeCell ref="X25:X26"/>
    <mergeCell ref="Z25:Z26"/>
    <mergeCell ref="E20:H21"/>
    <mergeCell ref="L20:L21"/>
    <mergeCell ref="X20:X21"/>
    <mergeCell ref="Z20:Z21"/>
    <mergeCell ref="X22:X23"/>
    <mergeCell ref="Z22:Z23"/>
    <mergeCell ref="T22:T23"/>
    <mergeCell ref="U22:U23"/>
    <mergeCell ref="T20:T21"/>
    <mergeCell ref="U20:U21"/>
    <mergeCell ref="M20:M21"/>
    <mergeCell ref="Q20:Q21"/>
    <mergeCell ref="L25:L26"/>
    <mergeCell ref="M25:M26"/>
    <mergeCell ref="I25:I26"/>
    <mergeCell ref="Q22:Q23"/>
  </mergeCells>
  <printOptions/>
  <pageMargins left="0.62" right="0.75" top="0.64" bottom="0.984251968503937" header="0.39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93" t="str">
        <f>Arvud!A2</f>
        <v>EMSL Jõud meistrivõistlused kreeka - rooma maadluses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93" t="str">
        <f>Arvud!A5</f>
        <v>29.märts 2008.a.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93" t="str">
        <f>Arvud!A8</f>
        <v>Järvamaa, Türi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41</v>
      </c>
      <c r="D5" s="38">
        <v>96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206" t="s">
        <v>1</v>
      </c>
      <c r="C7" s="209" t="s">
        <v>37</v>
      </c>
      <c r="D7" s="212" t="s">
        <v>39</v>
      </c>
      <c r="E7" s="215" t="s">
        <v>38</v>
      </c>
      <c r="F7" s="204" t="s">
        <v>9</v>
      </c>
      <c r="G7" s="204"/>
      <c r="H7" s="204"/>
      <c r="I7" s="204"/>
      <c r="J7" s="240" t="s">
        <v>50</v>
      </c>
      <c r="K7" s="204"/>
      <c r="L7" s="204"/>
      <c r="M7" s="205"/>
      <c r="N7" s="204" t="s">
        <v>51</v>
      </c>
      <c r="O7" s="204"/>
      <c r="P7" s="204"/>
      <c r="Q7" s="204"/>
      <c r="R7" s="113" t="s">
        <v>42</v>
      </c>
      <c r="S7" s="241" t="s">
        <v>43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2:31" ht="14.25">
      <c r="B8" s="207"/>
      <c r="C8" s="210"/>
      <c r="D8" s="213"/>
      <c r="E8" s="266"/>
      <c r="F8" s="105"/>
      <c r="G8" s="13" t="s">
        <v>0</v>
      </c>
      <c r="H8" s="95" t="s">
        <v>45</v>
      </c>
      <c r="I8" s="107"/>
      <c r="J8" s="109"/>
      <c r="K8" s="13" t="s">
        <v>0</v>
      </c>
      <c r="L8" s="95" t="s">
        <v>45</v>
      </c>
      <c r="M8" s="110"/>
      <c r="N8" s="105"/>
      <c r="O8" s="13" t="s">
        <v>0</v>
      </c>
      <c r="P8" s="95" t="s">
        <v>45</v>
      </c>
      <c r="Q8" s="107"/>
      <c r="R8" s="114" t="s">
        <v>0</v>
      </c>
      <c r="S8" s="242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2:31" ht="37.5" thickBot="1">
      <c r="B9" s="208"/>
      <c r="C9" s="211"/>
      <c r="D9" s="214"/>
      <c r="E9" s="267"/>
      <c r="F9" s="105"/>
      <c r="G9" s="13" t="s">
        <v>3</v>
      </c>
      <c r="H9" s="97" t="s">
        <v>49</v>
      </c>
      <c r="I9" s="108" t="s">
        <v>48</v>
      </c>
      <c r="J9" s="109"/>
      <c r="K9" s="13" t="s">
        <v>3</v>
      </c>
      <c r="L9" s="97" t="s">
        <v>49</v>
      </c>
      <c r="M9" s="111" t="s">
        <v>48</v>
      </c>
      <c r="N9" s="105"/>
      <c r="O9" s="13" t="s">
        <v>3</v>
      </c>
      <c r="P9" s="97" t="s">
        <v>49</v>
      </c>
      <c r="Q9" s="108" t="s">
        <v>48</v>
      </c>
      <c r="R9" s="115" t="s">
        <v>3</v>
      </c>
      <c r="S9" s="243"/>
      <c r="T9" s="48"/>
      <c r="U9" s="49"/>
      <c r="V9" s="101"/>
      <c r="W9" s="101"/>
      <c r="X9" s="48"/>
      <c r="Y9" s="49"/>
      <c r="Z9" s="101"/>
      <c r="AA9" s="101"/>
      <c r="AB9" s="48"/>
      <c r="AC9" s="49"/>
      <c r="AD9" s="101"/>
      <c r="AE9" s="101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01"/>
      <c r="W10" s="101"/>
      <c r="X10" s="48"/>
      <c r="Y10" s="49"/>
      <c r="Z10" s="101"/>
      <c r="AA10" s="101"/>
      <c r="AB10" s="48"/>
      <c r="AC10" s="49"/>
      <c r="AD10" s="101"/>
      <c r="AE10" s="101"/>
    </row>
    <row r="11" spans="2:31" s="15" customFormat="1" ht="11.25" customHeight="1">
      <c r="B11" s="196">
        <v>1</v>
      </c>
      <c r="C11" s="197" t="s">
        <v>101</v>
      </c>
      <c r="D11" s="303"/>
      <c r="E11" s="186" t="s">
        <v>102</v>
      </c>
      <c r="F11" s="188" t="s">
        <v>13</v>
      </c>
      <c r="G11" s="277"/>
      <c r="H11" s="277"/>
      <c r="I11" s="279"/>
      <c r="J11" s="188">
        <v>2</v>
      </c>
      <c r="K11" s="71">
        <v>0</v>
      </c>
      <c r="L11" s="72"/>
      <c r="M11" s="304"/>
      <c r="N11" s="188">
        <v>3</v>
      </c>
      <c r="O11" s="71">
        <v>0</v>
      </c>
      <c r="P11" s="72"/>
      <c r="Q11" s="304"/>
      <c r="R11" s="39"/>
      <c r="S11" s="169">
        <v>5</v>
      </c>
      <c r="T11" s="131"/>
      <c r="U11" s="41"/>
      <c r="V11" s="41"/>
      <c r="W11" s="132"/>
      <c r="X11" s="133"/>
      <c r="Y11" s="41"/>
      <c r="Z11" s="41"/>
      <c r="AA11" s="132"/>
      <c r="AB11" s="133"/>
      <c r="AC11" s="41"/>
      <c r="AD11" s="41"/>
      <c r="AE11" s="132"/>
    </row>
    <row r="12" spans="2:31" s="15" customFormat="1" ht="11.25" customHeight="1" thickBot="1">
      <c r="B12" s="196"/>
      <c r="C12" s="197"/>
      <c r="D12" s="301"/>
      <c r="E12" s="199"/>
      <c r="F12" s="166"/>
      <c r="G12" s="278"/>
      <c r="H12" s="278"/>
      <c r="I12" s="280"/>
      <c r="J12" s="166"/>
      <c r="K12" s="68">
        <v>0</v>
      </c>
      <c r="L12" s="69"/>
      <c r="M12" s="298"/>
      <c r="N12" s="166"/>
      <c r="O12" s="68">
        <v>3</v>
      </c>
      <c r="P12" s="69"/>
      <c r="Q12" s="298"/>
      <c r="R12" s="40"/>
      <c r="S12" s="170"/>
      <c r="T12" s="131"/>
      <c r="U12" s="41"/>
      <c r="V12" s="41"/>
      <c r="W12" s="132"/>
      <c r="X12" s="133"/>
      <c r="Y12" s="41"/>
      <c r="Z12" s="41"/>
      <c r="AA12" s="132"/>
      <c r="AB12" s="133"/>
      <c r="AC12" s="41"/>
      <c r="AD12" s="41"/>
      <c r="AE12" s="132"/>
    </row>
    <row r="13" spans="2:31" s="15" customFormat="1" ht="11.25" customHeight="1">
      <c r="B13" s="180">
        <v>2</v>
      </c>
      <c r="C13" s="182" t="s">
        <v>103</v>
      </c>
      <c r="D13" s="303"/>
      <c r="E13" s="186" t="s">
        <v>68</v>
      </c>
      <c r="F13" s="188"/>
      <c r="G13" s="71">
        <v>3</v>
      </c>
      <c r="H13" s="72"/>
      <c r="I13" s="304"/>
      <c r="J13" s="188">
        <v>1</v>
      </c>
      <c r="K13" s="71">
        <v>5</v>
      </c>
      <c r="L13" s="72"/>
      <c r="M13" s="304"/>
      <c r="N13" s="165">
        <v>4</v>
      </c>
      <c r="O13" s="65">
        <v>1</v>
      </c>
      <c r="P13" s="66"/>
      <c r="Q13" s="299"/>
      <c r="R13" s="39"/>
      <c r="S13" s="169">
        <v>2</v>
      </c>
      <c r="T13" s="131"/>
      <c r="U13" s="41"/>
      <c r="V13" s="41"/>
      <c r="W13" s="134"/>
      <c r="X13" s="133"/>
      <c r="Y13" s="41"/>
      <c r="Z13" s="41"/>
      <c r="AA13" s="132"/>
      <c r="AB13" s="133"/>
      <c r="AC13" s="41"/>
      <c r="AD13" s="41"/>
      <c r="AE13" s="132"/>
    </row>
    <row r="14" spans="2:31" s="15" customFormat="1" ht="11.25" customHeight="1" thickBot="1">
      <c r="B14" s="181"/>
      <c r="C14" s="183"/>
      <c r="D14" s="302"/>
      <c r="E14" s="199"/>
      <c r="F14" s="166"/>
      <c r="G14" s="68">
        <v>12</v>
      </c>
      <c r="H14" s="69"/>
      <c r="I14" s="298"/>
      <c r="J14" s="166"/>
      <c r="K14" s="68">
        <v>5</v>
      </c>
      <c r="L14" s="69"/>
      <c r="M14" s="298"/>
      <c r="N14" s="166"/>
      <c r="O14" s="68">
        <v>1</v>
      </c>
      <c r="P14" s="69"/>
      <c r="Q14" s="300"/>
      <c r="R14" s="40"/>
      <c r="S14" s="170"/>
      <c r="T14" s="131"/>
      <c r="U14" s="41"/>
      <c r="V14" s="41"/>
      <c r="W14" s="134"/>
      <c r="X14" s="133"/>
      <c r="Y14" s="41"/>
      <c r="Z14" s="41"/>
      <c r="AA14" s="132"/>
      <c r="AB14" s="133"/>
      <c r="AC14" s="41"/>
      <c r="AD14" s="41"/>
      <c r="AE14" s="132"/>
    </row>
    <row r="15" spans="2:31" s="15" customFormat="1" ht="11.25" customHeight="1">
      <c r="B15" s="196">
        <v>3</v>
      </c>
      <c r="C15" s="197" t="s">
        <v>104</v>
      </c>
      <c r="D15" s="301"/>
      <c r="E15" s="186" t="s">
        <v>89</v>
      </c>
      <c r="F15" s="225"/>
      <c r="G15" s="19">
        <v>1</v>
      </c>
      <c r="H15" s="20"/>
      <c r="I15" s="227"/>
      <c r="J15" s="281"/>
      <c r="K15" s="65"/>
      <c r="L15" s="66"/>
      <c r="M15" s="297"/>
      <c r="N15" s="165">
        <v>1</v>
      </c>
      <c r="O15" s="65">
        <v>5</v>
      </c>
      <c r="P15" s="66"/>
      <c r="Q15" s="299"/>
      <c r="R15" s="39"/>
      <c r="S15" s="169">
        <v>3</v>
      </c>
      <c r="T15" s="131"/>
      <c r="U15" s="41"/>
      <c r="V15" s="41"/>
      <c r="W15" s="132"/>
      <c r="X15" s="133"/>
      <c r="Y15" s="41"/>
      <c r="Z15" s="41"/>
      <c r="AA15" s="132"/>
      <c r="AB15" s="133"/>
      <c r="AC15" s="41"/>
      <c r="AD15" s="41"/>
      <c r="AE15" s="132"/>
    </row>
    <row r="16" spans="2:31" s="15" customFormat="1" ht="11.25" customHeight="1" thickBot="1">
      <c r="B16" s="181"/>
      <c r="C16" s="183"/>
      <c r="D16" s="302"/>
      <c r="E16" s="199"/>
      <c r="F16" s="226"/>
      <c r="G16" s="16">
        <v>1</v>
      </c>
      <c r="H16" s="17"/>
      <c r="I16" s="228"/>
      <c r="J16" s="278"/>
      <c r="K16" s="68"/>
      <c r="L16" s="69"/>
      <c r="M16" s="298"/>
      <c r="N16" s="166"/>
      <c r="O16" s="68">
        <v>10</v>
      </c>
      <c r="P16" s="69"/>
      <c r="Q16" s="300"/>
      <c r="R16" s="40"/>
      <c r="S16" s="170"/>
      <c r="T16" s="131"/>
      <c r="U16" s="41"/>
      <c r="V16" s="41"/>
      <c r="W16" s="132"/>
      <c r="X16" s="133"/>
      <c r="Y16" s="41"/>
      <c r="Z16" s="41"/>
      <c r="AA16" s="132"/>
      <c r="AB16" s="133"/>
      <c r="AC16" s="41"/>
      <c r="AD16" s="41"/>
      <c r="AE16" s="132"/>
    </row>
    <row r="17" spans="2:31" ht="14.25" customHeight="1" hidden="1">
      <c r="B17" s="22"/>
      <c r="C17" s="27" t="s">
        <v>5</v>
      </c>
      <c r="D17" s="86"/>
      <c r="E17" s="46" t="s">
        <v>12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9"/>
      <c r="R17" s="24"/>
      <c r="S17" s="26"/>
      <c r="T17" s="48"/>
      <c r="U17" s="49"/>
      <c r="V17" s="101"/>
      <c r="W17" s="101"/>
      <c r="X17" s="125"/>
      <c r="Y17" s="49"/>
      <c r="Z17" s="101"/>
      <c r="AA17" s="101"/>
      <c r="AB17" s="125"/>
      <c r="AC17" s="49"/>
      <c r="AD17" s="101"/>
      <c r="AE17" s="101"/>
    </row>
    <row r="18" spans="2:31" ht="12.75">
      <c r="B18" s="196">
        <v>4</v>
      </c>
      <c r="C18" s="197" t="s">
        <v>105</v>
      </c>
      <c r="D18" s="296"/>
      <c r="E18" s="186" t="s">
        <v>89</v>
      </c>
      <c r="F18" s="225"/>
      <c r="G18" s="19">
        <v>5</v>
      </c>
      <c r="H18" s="20"/>
      <c r="I18" s="227"/>
      <c r="J18" s="225">
        <v>6</v>
      </c>
      <c r="K18" s="19">
        <v>4</v>
      </c>
      <c r="L18" s="20"/>
      <c r="M18" s="227"/>
      <c r="N18" s="225">
        <v>2</v>
      </c>
      <c r="O18" s="19">
        <v>3</v>
      </c>
      <c r="P18" s="20"/>
      <c r="Q18" s="227"/>
      <c r="R18" s="39"/>
      <c r="S18" s="169">
        <v>1</v>
      </c>
      <c r="T18" s="131"/>
      <c r="U18" s="41"/>
      <c r="V18" s="41"/>
      <c r="W18" s="132"/>
      <c r="X18" s="133"/>
      <c r="Y18" s="41"/>
      <c r="Z18" s="41"/>
      <c r="AA18" s="132"/>
      <c r="AB18" s="133"/>
      <c r="AC18" s="41"/>
      <c r="AD18" s="41"/>
      <c r="AE18" s="132"/>
    </row>
    <row r="19" spans="2:31" ht="13.5" thickBot="1">
      <c r="B19" s="196"/>
      <c r="C19" s="197"/>
      <c r="D19" s="294"/>
      <c r="E19" s="199"/>
      <c r="F19" s="226"/>
      <c r="G19" s="16">
        <v>3</v>
      </c>
      <c r="H19" s="17"/>
      <c r="I19" s="228"/>
      <c r="J19" s="226"/>
      <c r="K19" s="16">
        <v>13</v>
      </c>
      <c r="L19" s="17"/>
      <c r="M19" s="228"/>
      <c r="N19" s="226"/>
      <c r="O19" s="16">
        <v>7</v>
      </c>
      <c r="P19" s="17"/>
      <c r="Q19" s="228"/>
      <c r="R19" s="40"/>
      <c r="S19" s="170"/>
      <c r="T19" s="131"/>
      <c r="U19" s="41"/>
      <c r="V19" s="41"/>
      <c r="W19" s="132"/>
      <c r="X19" s="133"/>
      <c r="Y19" s="41"/>
      <c r="Z19" s="41"/>
      <c r="AA19" s="132"/>
      <c r="AB19" s="133"/>
      <c r="AC19" s="41"/>
      <c r="AD19" s="41"/>
      <c r="AE19" s="132"/>
    </row>
    <row r="20" spans="2:31" ht="12.75">
      <c r="B20" s="180">
        <v>5</v>
      </c>
      <c r="C20" s="182" t="s">
        <v>106</v>
      </c>
      <c r="D20" s="296"/>
      <c r="E20" s="186" t="s">
        <v>70</v>
      </c>
      <c r="F20" s="233"/>
      <c r="G20" s="42">
        <v>0</v>
      </c>
      <c r="H20" s="43"/>
      <c r="I20" s="238"/>
      <c r="J20" s="225"/>
      <c r="K20" s="19"/>
      <c r="L20" s="20"/>
      <c r="M20" s="227"/>
      <c r="N20" s="225">
        <v>6</v>
      </c>
      <c r="O20" s="19">
        <v>0</v>
      </c>
      <c r="P20" s="20"/>
      <c r="Q20" s="221"/>
      <c r="R20" s="39"/>
      <c r="S20" s="169">
        <v>5</v>
      </c>
      <c r="T20" s="131"/>
      <c r="U20" s="41"/>
      <c r="V20" s="41"/>
      <c r="W20" s="134"/>
      <c r="X20" s="133"/>
      <c r="Y20" s="41"/>
      <c r="Z20" s="41"/>
      <c r="AA20" s="132"/>
      <c r="AB20" s="133"/>
      <c r="AC20" s="41"/>
      <c r="AD20" s="41"/>
      <c r="AE20" s="132"/>
    </row>
    <row r="21" spans="2:31" ht="13.5" thickBot="1">
      <c r="B21" s="181"/>
      <c r="C21" s="183"/>
      <c r="D21" s="295"/>
      <c r="E21" s="187"/>
      <c r="F21" s="226"/>
      <c r="G21" s="16">
        <v>0</v>
      </c>
      <c r="H21" s="17"/>
      <c r="I21" s="228"/>
      <c r="J21" s="226"/>
      <c r="K21" s="16"/>
      <c r="L21" s="17"/>
      <c r="M21" s="228"/>
      <c r="N21" s="226"/>
      <c r="O21" s="16">
        <v>0</v>
      </c>
      <c r="P21" s="17"/>
      <c r="Q21" s="222"/>
      <c r="R21" s="40"/>
      <c r="S21" s="170"/>
      <c r="T21" s="131"/>
      <c r="U21" s="41"/>
      <c r="V21" s="41"/>
      <c r="W21" s="134"/>
      <c r="X21" s="133"/>
      <c r="Y21" s="41"/>
      <c r="Z21" s="41"/>
      <c r="AA21" s="132"/>
      <c r="AB21" s="133"/>
      <c r="AC21" s="41"/>
      <c r="AD21" s="41"/>
      <c r="AE21" s="132"/>
    </row>
    <row r="22" spans="2:31" ht="12.75">
      <c r="B22" s="196">
        <v>6</v>
      </c>
      <c r="C22" s="197" t="s">
        <v>107</v>
      </c>
      <c r="D22" s="294"/>
      <c r="E22" s="199" t="s">
        <v>68</v>
      </c>
      <c r="F22" s="225"/>
      <c r="G22" s="19">
        <v>3</v>
      </c>
      <c r="H22" s="20"/>
      <c r="I22" s="227"/>
      <c r="J22" s="219">
        <v>4</v>
      </c>
      <c r="K22" s="19">
        <v>0</v>
      </c>
      <c r="L22" s="20"/>
      <c r="M22" s="227"/>
      <c r="N22" s="225">
        <v>5</v>
      </c>
      <c r="O22" s="19">
        <v>5</v>
      </c>
      <c r="P22" s="20"/>
      <c r="Q22" s="221"/>
      <c r="R22" s="39"/>
      <c r="S22" s="169">
        <v>3</v>
      </c>
      <c r="T22" s="131"/>
      <c r="U22" s="41"/>
      <c r="V22" s="41"/>
      <c r="W22" s="132"/>
      <c r="X22" s="133"/>
      <c r="Y22" s="41"/>
      <c r="Z22" s="41"/>
      <c r="AA22" s="132"/>
      <c r="AB22" s="133"/>
      <c r="AC22" s="41"/>
      <c r="AD22" s="41"/>
      <c r="AE22" s="132"/>
    </row>
    <row r="23" spans="2:31" ht="13.5" thickBot="1">
      <c r="B23" s="181"/>
      <c r="C23" s="183"/>
      <c r="D23" s="295"/>
      <c r="E23" s="187"/>
      <c r="F23" s="226"/>
      <c r="G23" s="16">
        <v>7</v>
      </c>
      <c r="H23" s="17"/>
      <c r="I23" s="228"/>
      <c r="J23" s="220"/>
      <c r="K23" s="16">
        <v>0</v>
      </c>
      <c r="L23" s="17"/>
      <c r="M23" s="228"/>
      <c r="N23" s="226"/>
      <c r="O23" s="16">
        <v>0</v>
      </c>
      <c r="P23" s="17"/>
      <c r="Q23" s="222"/>
      <c r="R23" s="40"/>
      <c r="S23" s="170"/>
      <c r="T23" s="131"/>
      <c r="U23" s="41"/>
      <c r="V23" s="41"/>
      <c r="W23" s="132"/>
      <c r="X23" s="133"/>
      <c r="Y23" s="41"/>
      <c r="Z23" s="41"/>
      <c r="AA23" s="132"/>
      <c r="AB23" s="133"/>
      <c r="AC23" s="41"/>
      <c r="AD23" s="41"/>
      <c r="AE23" s="132"/>
    </row>
    <row r="24" spans="2:31" ht="12.75">
      <c r="B24" s="196">
        <v>7</v>
      </c>
      <c r="C24" s="197" t="s">
        <v>108</v>
      </c>
      <c r="D24" s="294"/>
      <c r="E24" s="199" t="s">
        <v>93</v>
      </c>
      <c r="F24" s="225"/>
      <c r="G24" s="19">
        <v>1</v>
      </c>
      <c r="H24" s="20"/>
      <c r="I24" s="227"/>
      <c r="J24" s="219"/>
      <c r="K24" s="19"/>
      <c r="L24" s="20"/>
      <c r="M24" s="227"/>
      <c r="N24" s="225"/>
      <c r="O24" s="19"/>
      <c r="P24" s="20"/>
      <c r="Q24" s="221"/>
      <c r="R24" s="39">
        <v>1</v>
      </c>
      <c r="S24" s="169">
        <v>7</v>
      </c>
      <c r="T24" s="131"/>
      <c r="U24" s="41"/>
      <c r="V24" s="41"/>
      <c r="W24" s="132"/>
      <c r="X24" s="133"/>
      <c r="Y24" s="41"/>
      <c r="Z24" s="41"/>
      <c r="AA24" s="132"/>
      <c r="AB24" s="133"/>
      <c r="AC24" s="41"/>
      <c r="AD24" s="41"/>
      <c r="AE24" s="132"/>
    </row>
    <row r="25" spans="2:31" ht="13.5" thickBot="1">
      <c r="B25" s="181"/>
      <c r="C25" s="183"/>
      <c r="D25" s="295"/>
      <c r="E25" s="187"/>
      <c r="F25" s="226"/>
      <c r="G25" s="16">
        <v>2</v>
      </c>
      <c r="H25" s="17"/>
      <c r="I25" s="228"/>
      <c r="J25" s="220"/>
      <c r="K25" s="16"/>
      <c r="L25" s="17"/>
      <c r="M25" s="228"/>
      <c r="N25" s="226"/>
      <c r="O25" s="16"/>
      <c r="P25" s="17"/>
      <c r="Q25" s="222"/>
      <c r="R25" s="40">
        <v>2</v>
      </c>
      <c r="S25" s="170"/>
      <c r="T25" s="131"/>
      <c r="U25" s="41"/>
      <c r="V25" s="41"/>
      <c r="W25" s="132"/>
      <c r="X25" s="133"/>
      <c r="Y25" s="41"/>
      <c r="Z25" s="41"/>
      <c r="AA25" s="132"/>
      <c r="AB25" s="133"/>
      <c r="AC25" s="41"/>
      <c r="AD25" s="41"/>
      <c r="AE25" s="132"/>
    </row>
    <row r="28" spans="3:19" ht="14.25" customHeight="1">
      <c r="C28" s="8" t="s">
        <v>46</v>
      </c>
      <c r="D28" s="162" t="str">
        <f>Arvud!A11</f>
        <v>Mati Sadam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4"/>
    </row>
    <row r="29" spans="3:19" ht="14.25">
      <c r="C29" s="8" t="s">
        <v>47</v>
      </c>
      <c r="D29" s="162" t="str">
        <f>Arvud!A14</f>
        <v>Hans Ilves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4"/>
    </row>
    <row r="36" spans="1:31" ht="13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3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ht="13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</sheetData>
  <sheetProtection/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J13:J14"/>
    <mergeCell ref="B15:B16"/>
    <mergeCell ref="C15:C16"/>
    <mergeCell ref="D15:D16"/>
    <mergeCell ref="E15:E16"/>
    <mergeCell ref="F15:F16"/>
    <mergeCell ref="I15:I16"/>
    <mergeCell ref="J15:J16"/>
    <mergeCell ref="B13:B14"/>
    <mergeCell ref="C13:C14"/>
    <mergeCell ref="D13:D14"/>
    <mergeCell ref="E13:E14"/>
    <mergeCell ref="F13:F14"/>
    <mergeCell ref="I13:I14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S18:S19"/>
    <mergeCell ref="F20:F21"/>
    <mergeCell ref="I20:I21"/>
    <mergeCell ref="J20:J21"/>
    <mergeCell ref="M20:M21"/>
    <mergeCell ref="S20:S21"/>
    <mergeCell ref="Q20:Q21"/>
    <mergeCell ref="J18:J19"/>
    <mergeCell ref="M18:M19"/>
    <mergeCell ref="N18:N19"/>
    <mergeCell ref="Q18:Q19"/>
    <mergeCell ref="B20:B21"/>
    <mergeCell ref="C20:C21"/>
    <mergeCell ref="D20:D21"/>
    <mergeCell ref="E20:E21"/>
    <mergeCell ref="N20:N21"/>
    <mergeCell ref="C24:C25"/>
    <mergeCell ref="D24:D25"/>
    <mergeCell ref="N22:N23"/>
    <mergeCell ref="Q22:Q23"/>
    <mergeCell ref="S22:S23"/>
    <mergeCell ref="F22:F23"/>
    <mergeCell ref="I22:I23"/>
    <mergeCell ref="J22:J23"/>
    <mergeCell ref="M22:M23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B22:B23"/>
    <mergeCell ref="C22:C23"/>
    <mergeCell ref="D22:D23"/>
    <mergeCell ref="E22:E23"/>
    <mergeCell ref="E24:E25"/>
    <mergeCell ref="F24:F25"/>
  </mergeCells>
  <printOptions/>
  <pageMargins left="1.85" right="0.44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</dc:creator>
  <cp:keywords/>
  <dc:description/>
  <cp:lastModifiedBy>Tarmo</cp:lastModifiedBy>
  <cp:lastPrinted>2008-03-29T17:28:02Z</cp:lastPrinted>
  <dcterms:created xsi:type="dcterms:W3CDTF">2001-06-17T09:04:49Z</dcterms:created>
  <dcterms:modified xsi:type="dcterms:W3CDTF">2008-04-01T06:34:39Z</dcterms:modified>
  <cp:category/>
  <cp:version/>
  <cp:contentType/>
  <cp:contentStatus/>
</cp:coreProperties>
</file>